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0" i="1" l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14" i="1"/>
</calcChain>
</file>

<file path=xl/sharedStrings.xml><?xml version="1.0" encoding="utf-8"?>
<sst xmlns="http://schemas.openxmlformats.org/spreadsheetml/2006/main" count="16" uniqueCount="16">
  <si>
    <t>Uso de suelo vigente</t>
  </si>
  <si>
    <t>Agricola Resid.</t>
  </si>
  <si>
    <t>Área (hectáreas)</t>
  </si>
  <si>
    <t>Equipamiento</t>
  </si>
  <si>
    <t>Industrial 3</t>
  </si>
  <si>
    <t>Industrial 4</t>
  </si>
  <si>
    <t>Múltiple</t>
  </si>
  <si>
    <t>P. Ecol/Conser. Patri. N</t>
  </si>
  <si>
    <t>Resid Rural 1</t>
  </si>
  <si>
    <t>Resid Rural 2</t>
  </si>
  <si>
    <t>Resid Urbano 1</t>
  </si>
  <si>
    <t>Resid Urbano 2</t>
  </si>
  <si>
    <t>Resid Urbano 3</t>
  </si>
  <si>
    <t>RN/Prod. Sostenible</t>
  </si>
  <si>
    <t>TOTAL</t>
  </si>
  <si>
    <t>Porcentaje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</si>
</sst>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6" fontId="0" fillId="0" borderId="1" xfId="0" applyNumberFormat="1" applyBorder="1"/>
    <xf numFmtId="0" fontId="1" fillId="0" borderId="1" xfId="0" applyFont="1" applyBorder="1"/>
    <xf numFmtId="166" fontId="1" fillId="0" borderId="1" xfId="0" applyNumberFormat="1" applyFont="1" applyBorder="1"/>
    <xf numFmtId="2" fontId="0" fillId="0" borderId="1" xfId="0" applyNumberFormat="1" applyBorder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21" sqref="J21"/>
    </sheetView>
  </sheetViews>
  <sheetFormatPr baseColWidth="10" defaultRowHeight="15" x14ac:dyDescent="0.25"/>
  <cols>
    <col min="1" max="1" width="22" customWidth="1"/>
    <col min="2" max="2" width="12.5703125" customWidth="1"/>
  </cols>
  <sheetData>
    <row r="1" spans="1:11" ht="30" x14ac:dyDescent="0.25">
      <c r="A1" s="1" t="s">
        <v>0</v>
      </c>
      <c r="B1" s="2" t="s">
        <v>2</v>
      </c>
      <c r="C1" s="1" t="s">
        <v>15</v>
      </c>
    </row>
    <row r="2" spans="1:11" x14ac:dyDescent="0.25">
      <c r="A2" s="3" t="s">
        <v>1</v>
      </c>
      <c r="B2" s="4">
        <v>228.009683</v>
      </c>
      <c r="C2" s="7">
        <f>(B2*100)/K2</f>
        <v>0.18444018128890952</v>
      </c>
      <c r="K2">
        <v>123622.565</v>
      </c>
    </row>
    <row r="3" spans="1:11" x14ac:dyDescent="0.25">
      <c r="A3" s="3" t="s">
        <v>3</v>
      </c>
      <c r="B3" s="4">
        <v>15.232153</v>
      </c>
      <c r="C3" s="7">
        <f>(B3*100)/K2</f>
        <v>1.2321498910817779E-2</v>
      </c>
    </row>
    <row r="4" spans="1:11" x14ac:dyDescent="0.25">
      <c r="A4" s="3" t="s">
        <v>4</v>
      </c>
      <c r="B4" s="4">
        <v>133.22137000000001</v>
      </c>
      <c r="C4" s="7">
        <f>(B4*100)/K2</f>
        <v>0.10776460591963935</v>
      </c>
    </row>
    <row r="5" spans="1:11" x14ac:dyDescent="0.25">
      <c r="A5" s="3" t="s">
        <v>5</v>
      </c>
      <c r="B5" s="4">
        <v>81.444350999999997</v>
      </c>
      <c r="C5" s="7">
        <f>(B5*100)/K2</f>
        <v>6.5881460233412889E-2</v>
      </c>
    </row>
    <row r="6" spans="1:11" x14ac:dyDescent="0.25">
      <c r="A6" s="3" t="s">
        <v>6</v>
      </c>
      <c r="B6" s="4">
        <v>9.2254939999999994</v>
      </c>
      <c r="C6" s="7">
        <f>(B6*100)/K2</f>
        <v>7.462629496483914E-3</v>
      </c>
    </row>
    <row r="7" spans="1:11" x14ac:dyDescent="0.25">
      <c r="A7" s="3" t="s">
        <v>7</v>
      </c>
      <c r="B7" s="4">
        <v>73023.340542000005</v>
      </c>
      <c r="C7" s="7">
        <f>(B7*100)/K2</f>
        <v>59.069588583605267</v>
      </c>
    </row>
    <row r="8" spans="1:11" x14ac:dyDescent="0.25">
      <c r="A8" s="3" t="s">
        <v>8</v>
      </c>
      <c r="B8" s="4">
        <v>1.187602</v>
      </c>
      <c r="C8" s="7">
        <f>(B8*100)/K2</f>
        <v>9.6066765804446778E-4</v>
      </c>
    </row>
    <row r="9" spans="1:11" x14ac:dyDescent="0.25">
      <c r="A9" s="3" t="s">
        <v>9</v>
      </c>
      <c r="B9" s="4">
        <v>171.711591</v>
      </c>
      <c r="C9" s="7">
        <f>(B9*100)/K2</f>
        <v>0.13889987721901742</v>
      </c>
    </row>
    <row r="10" spans="1:11" x14ac:dyDescent="0.25">
      <c r="A10" s="3" t="s">
        <v>10</v>
      </c>
      <c r="B10" s="4">
        <v>43.927619999999997</v>
      </c>
      <c r="C10" s="7">
        <f>(B10*100)/K2</f>
        <v>3.5533658438489768E-2</v>
      </c>
    </row>
    <row r="11" spans="1:11" x14ac:dyDescent="0.25">
      <c r="A11" s="3" t="s">
        <v>11</v>
      </c>
      <c r="B11" s="4">
        <v>45.392603999999999</v>
      </c>
      <c r="C11" s="7">
        <f>(B11*100)/K2</f>
        <v>3.6718704226853728E-2</v>
      </c>
    </row>
    <row r="12" spans="1:11" x14ac:dyDescent="0.25">
      <c r="A12" s="3" t="s">
        <v>12</v>
      </c>
      <c r="B12" s="4">
        <v>61.866351000000002</v>
      </c>
      <c r="C12" s="7">
        <f>(B12*100)/K2</f>
        <v>5.0044545670120989E-2</v>
      </c>
    </row>
    <row r="13" spans="1:11" x14ac:dyDescent="0.25">
      <c r="A13" s="3" t="s">
        <v>13</v>
      </c>
      <c r="B13" s="4">
        <v>49808.005894000002</v>
      </c>
      <c r="C13" s="7">
        <f>(B13*100)/K2</f>
        <v>40.290383793605962</v>
      </c>
    </row>
    <row r="14" spans="1:11" x14ac:dyDescent="0.25">
      <c r="A14" s="5" t="s">
        <v>14</v>
      </c>
      <c r="B14" s="6">
        <f>SUM(B2:B13)</f>
        <v>123622.56525500001</v>
      </c>
      <c r="C14" s="8">
        <f>SUM(C2:C13)</f>
        <v>100.00000020627301</v>
      </c>
    </row>
    <row r="20" spans="10:10" x14ac:dyDescent="0.25">
      <c r="J20">
        <f>108.327/50</f>
        <v>2.1665399999999999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 Adriana Maisincho Toapanta</dc:creator>
  <cp:lastModifiedBy>Deysi Adriana Maisincho Toapanta</cp:lastModifiedBy>
  <dcterms:created xsi:type="dcterms:W3CDTF">2017-10-25T13:51:03Z</dcterms:created>
  <dcterms:modified xsi:type="dcterms:W3CDTF">2017-10-25T20:57:28Z</dcterms:modified>
</cp:coreProperties>
</file>