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73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8" i="1" l="1"/>
  <c r="B8" i="1"/>
  <c r="C7" i="1"/>
  <c r="E7" i="1" s="1"/>
  <c r="C6" i="1"/>
  <c r="E6" i="1" s="1"/>
  <c r="C5" i="1"/>
  <c r="E5" i="1" s="1"/>
  <c r="C4" i="1"/>
  <c r="E4" i="1" s="1"/>
  <c r="C3" i="1"/>
  <c r="E3" i="1" s="1"/>
  <c r="C2" i="1"/>
  <c r="C8" i="1" s="1"/>
  <c r="T24" i="1"/>
  <c r="E2" i="1" l="1"/>
  <c r="E8" i="1" s="1"/>
</calcChain>
</file>

<file path=xl/sharedStrings.xml><?xml version="1.0" encoding="utf-8"?>
<sst xmlns="http://schemas.openxmlformats.org/spreadsheetml/2006/main" count="12" uniqueCount="12">
  <si>
    <t>Parroquia</t>
  </si>
  <si>
    <t>Pacto</t>
  </si>
  <si>
    <t>Gualea</t>
  </si>
  <si>
    <t>Nanegalito</t>
  </si>
  <si>
    <t>Nanegal</t>
  </si>
  <si>
    <t>Calacalí</t>
  </si>
  <si>
    <t>Nono</t>
  </si>
  <si>
    <t>Número de lotes</t>
  </si>
  <si>
    <t>Área de escritura (hectáreas)</t>
  </si>
  <si>
    <t>Área total de la parroquia (Hectáreas)</t>
  </si>
  <si>
    <t>Área faltante (hectáreas)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</si>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</sst>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66" fontId="0" fillId="0" borderId="1" xfId="0" applyNumberForma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pane xSplit="11" ySplit="15" topLeftCell="L16" activePane="bottomRight" state="frozen"/>
      <selection pane="topRight" activeCell="L1" sqref="L1"/>
      <selection pane="bottomLeft" activeCell="A17" sqref="A17"/>
      <selection pane="bottomRight" activeCell="I20" sqref="I20"/>
    </sheetView>
  </sheetViews>
  <sheetFormatPr baseColWidth="10" defaultRowHeight="15" x14ac:dyDescent="0.25"/>
  <cols>
    <col min="3" max="3" width="15" bestFit="1" customWidth="1"/>
    <col min="7" max="7" width="12.5703125" bestFit="1" customWidth="1"/>
  </cols>
  <sheetData>
    <row r="1" spans="1:7" ht="60" x14ac:dyDescent="0.25">
      <c r="A1" s="4" t="s">
        <v>0</v>
      </c>
      <c r="B1" s="5" t="s">
        <v>7</v>
      </c>
      <c r="C1" s="6" t="s">
        <v>8</v>
      </c>
      <c r="D1" s="7" t="s">
        <v>9</v>
      </c>
      <c r="E1" s="7" t="s">
        <v>10</v>
      </c>
    </row>
    <row r="2" spans="1:7" x14ac:dyDescent="0.25">
      <c r="A2" s="2" t="s">
        <v>1</v>
      </c>
      <c r="B2" s="2">
        <v>729</v>
      </c>
      <c r="C2" s="3">
        <f>G2/10000</f>
        <v>13402.251254000001</v>
      </c>
      <c r="D2" s="3">
        <v>34745.526671</v>
      </c>
      <c r="E2" s="3">
        <f>D2-C2</f>
        <v>21343.275416999997</v>
      </c>
      <c r="G2" s="1">
        <v>134022512.54000001</v>
      </c>
    </row>
    <row r="3" spans="1:7" x14ac:dyDescent="0.25">
      <c r="A3" s="2" t="s">
        <v>2</v>
      </c>
      <c r="B3" s="2">
        <v>272</v>
      </c>
      <c r="C3" s="3">
        <f>G3/10000</f>
        <v>4204.576771</v>
      </c>
      <c r="D3" s="3">
        <v>12092.080924</v>
      </c>
      <c r="E3" s="3">
        <f t="shared" ref="E3:E6" si="0">D3-C3</f>
        <v>7887.5041529999999</v>
      </c>
      <c r="G3">
        <v>42045767.710000001</v>
      </c>
    </row>
    <row r="4" spans="1:7" x14ac:dyDescent="0.25">
      <c r="A4" s="2" t="s">
        <v>4</v>
      </c>
      <c r="B4" s="2">
        <v>425</v>
      </c>
      <c r="C4" s="3">
        <f>G4/10000</f>
        <v>15104.345236000001</v>
      </c>
      <c r="D4" s="3">
        <v>24546.416022000001</v>
      </c>
      <c r="E4" s="3">
        <f t="shared" si="0"/>
        <v>9442.0707860000002</v>
      </c>
      <c r="G4">
        <v>151043452.36000001</v>
      </c>
    </row>
    <row r="5" spans="1:7" x14ac:dyDescent="0.25">
      <c r="A5" s="2" t="s">
        <v>3</v>
      </c>
      <c r="B5" s="2">
        <v>265</v>
      </c>
      <c r="C5" s="3">
        <f>G5/10000</f>
        <v>4942.6239169999999</v>
      </c>
      <c r="D5" s="3">
        <v>12514.295952</v>
      </c>
      <c r="E5" s="3">
        <f t="shared" si="0"/>
        <v>7571.6720350000005</v>
      </c>
      <c r="G5">
        <v>49426239.170000002</v>
      </c>
    </row>
    <row r="6" spans="1:7" x14ac:dyDescent="0.25">
      <c r="A6" s="2" t="s">
        <v>5</v>
      </c>
      <c r="B6" s="2">
        <v>1032</v>
      </c>
      <c r="C6" s="3">
        <f>G6/10000</f>
        <v>9505.9068630000002</v>
      </c>
      <c r="D6" s="8">
        <v>18327.039531999999</v>
      </c>
      <c r="E6" s="3">
        <f t="shared" si="0"/>
        <v>8821.1326689999987</v>
      </c>
      <c r="G6">
        <v>95059068.629999995</v>
      </c>
    </row>
    <row r="7" spans="1:7" x14ac:dyDescent="0.25">
      <c r="A7" s="2" t="s">
        <v>6</v>
      </c>
      <c r="B7" s="2">
        <v>1944</v>
      </c>
      <c r="C7" s="3">
        <f>G7/10000</f>
        <v>15073.398525999999</v>
      </c>
      <c r="D7" s="3">
        <v>21398.829668999999</v>
      </c>
      <c r="E7" s="3">
        <f>D7-C7</f>
        <v>6325.4311429999998</v>
      </c>
      <c r="G7">
        <v>150733985.25999999</v>
      </c>
    </row>
    <row r="8" spans="1:7" x14ac:dyDescent="0.25">
      <c r="A8" s="9" t="s">
        <v>11</v>
      </c>
      <c r="B8" s="2">
        <f>SUM(B2:B7)</f>
        <v>4667</v>
      </c>
      <c r="C8" s="2">
        <f t="shared" ref="C8:E8" si="1">SUM(C2:C7)</f>
        <v>62233.102567000002</v>
      </c>
      <c r="D8" s="2">
        <f t="shared" si="1"/>
        <v>123624.18876999999</v>
      </c>
      <c r="E8" s="2">
        <f t="shared" si="1"/>
        <v>61391.086202999999</v>
      </c>
    </row>
    <row r="22" spans="20:20" x14ac:dyDescent="0.25">
      <c r="T22">
        <v>25509.012180999998</v>
      </c>
    </row>
    <row r="23" spans="20:20" x14ac:dyDescent="0.25">
      <c r="T23">
        <v>10154.987096000001</v>
      </c>
    </row>
    <row r="24" spans="20:20" x14ac:dyDescent="0.25">
      <c r="T24">
        <f>SUM(T22:T23)</f>
        <v>35663.999276999995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 Adriana Maisincho Toapanta</dc:creator>
  <cp:lastModifiedBy>Deysi Adriana Maisincho Toapanta</cp:lastModifiedBy>
  <dcterms:created xsi:type="dcterms:W3CDTF">2017-10-23T18:58:48Z</dcterms:created>
  <dcterms:modified xsi:type="dcterms:W3CDTF">2017-10-25T20:55:28Z</dcterms:modified>
</cp:coreProperties>
</file>