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ACUS" sheetId="1" r:id="rId1"/>
    <sheet name="Parroquia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7" i="1"/>
  <c r="B16" i="1" l="1"/>
  <c r="F18" i="1" s="1"/>
  <c r="B8" i="2" l="1"/>
</calcChain>
</file>

<file path=xl/sharedStrings.xml><?xml version="1.0" encoding="utf-8"?>
<sst xmlns="http://schemas.openxmlformats.org/spreadsheetml/2006/main" count="25" uniqueCount="17">
  <si>
    <t>ACUS</t>
  </si>
  <si>
    <t>Área (hectáreas)</t>
  </si>
  <si>
    <t>Yunguilla</t>
  </si>
  <si>
    <t>Corredor Oso</t>
  </si>
  <si>
    <t>Mashpi</t>
  </si>
  <si>
    <t>Pachijal</t>
  </si>
  <si>
    <t>Total</t>
  </si>
  <si>
    <t>Parroquia</t>
  </si>
  <si>
    <t>Pacto</t>
  </si>
  <si>
    <t>Gualea</t>
  </si>
  <si>
    <t>Nanegal</t>
  </si>
  <si>
    <t>Nanegalito</t>
  </si>
  <si>
    <t xml:space="preserve">Calacalí </t>
  </si>
  <si>
    <t>Nono</t>
  </si>
  <si>
    <t>TOTAL</t>
  </si>
  <si>
    <t>Área apróximada fuera del límite de las ACUS</t>
  </si>
  <si>
    <t>Yumbos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</si>
</sst>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B8" sqref="B8"/>
    </sheetView>
  </sheetViews>
  <sheetFormatPr baseColWidth="10" defaultRowHeight="15" x14ac:dyDescent="0.25"/>
  <cols>
    <col min="1" max="1" width="41.42578125" bestFit="1" customWidth="1"/>
    <col min="2" max="2" width="15.5703125" bestFit="1" customWidth="1"/>
  </cols>
  <sheetData>
    <row r="2" spans="1:7" x14ac:dyDescent="0.25">
      <c r="A2" s="3" t="s">
        <v>0</v>
      </c>
      <c r="B2" s="4" t="s">
        <v>1</v>
      </c>
    </row>
    <row r="3" spans="1:7" x14ac:dyDescent="0.25">
      <c r="A3" s="2" t="s">
        <v>2</v>
      </c>
      <c r="B3" s="9">
        <v>2978.35</v>
      </c>
    </row>
    <row r="4" spans="1:7" x14ac:dyDescent="0.25">
      <c r="A4" s="2" t="s">
        <v>3</v>
      </c>
      <c r="B4" s="8">
        <v>40757.980000000003</v>
      </c>
    </row>
    <row r="5" spans="1:7" x14ac:dyDescent="0.25">
      <c r="A5" s="2" t="s">
        <v>4</v>
      </c>
      <c r="B5" s="9">
        <v>17237.7</v>
      </c>
    </row>
    <row r="6" spans="1:7" x14ac:dyDescent="0.25">
      <c r="A6" s="2" t="s">
        <v>5</v>
      </c>
      <c r="B6" s="9">
        <v>16112.6</v>
      </c>
    </row>
    <row r="7" spans="1:7" x14ac:dyDescent="0.25">
      <c r="A7" s="2" t="s">
        <v>16</v>
      </c>
      <c r="B7" s="9">
        <f>G7/10000</f>
        <v>8148.045556577501</v>
      </c>
      <c r="G7">
        <v>81480455.565775007</v>
      </c>
    </row>
    <row r="8" spans="1:7" x14ac:dyDescent="0.25">
      <c r="A8" s="2" t="s">
        <v>15</v>
      </c>
      <c r="B8" s="11">
        <v>49627.446275000002</v>
      </c>
      <c r="G8">
        <v>415057100.22579497</v>
      </c>
    </row>
    <row r="9" spans="1:7" x14ac:dyDescent="0.25">
      <c r="A9" s="13" t="s">
        <v>14</v>
      </c>
      <c r="B9" s="14">
        <f>SUM(B3:B8)</f>
        <v>134862.1218315775</v>
      </c>
    </row>
    <row r="11" spans="1:7" x14ac:dyDescent="0.25">
      <c r="A11" s="3" t="s">
        <v>0</v>
      </c>
      <c r="B11" s="4" t="s">
        <v>1</v>
      </c>
    </row>
    <row r="12" spans="1:7" x14ac:dyDescent="0.25">
      <c r="A12" s="2" t="s">
        <v>2</v>
      </c>
      <c r="B12" s="9">
        <v>2978.35</v>
      </c>
    </row>
    <row r="13" spans="1:7" x14ac:dyDescent="0.25">
      <c r="A13" s="2" t="s">
        <v>3</v>
      </c>
      <c r="B13" s="8">
        <v>40757.980000000003</v>
      </c>
    </row>
    <row r="14" spans="1:7" x14ac:dyDescent="0.25">
      <c r="A14" s="2" t="s">
        <v>4</v>
      </c>
      <c r="B14" s="8">
        <v>17237.7</v>
      </c>
    </row>
    <row r="15" spans="1:7" x14ac:dyDescent="0.25">
      <c r="A15" s="2" t="s">
        <v>5</v>
      </c>
      <c r="B15" s="8">
        <v>16112.6</v>
      </c>
    </row>
    <row r="16" spans="1:7" x14ac:dyDescent="0.25">
      <c r="A16" s="3" t="s">
        <v>6</v>
      </c>
      <c r="B16" s="10">
        <f>SUM(B12:B15)</f>
        <v>77086.63</v>
      </c>
    </row>
    <row r="18" spans="6:6" x14ac:dyDescent="0.25">
      <c r="F18" s="12">
        <f>SUM(B8+B16)</f>
        <v>126714.076275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20" sqref="H20"/>
    </sheetView>
  </sheetViews>
  <sheetFormatPr baseColWidth="10" defaultRowHeight="15" x14ac:dyDescent="0.25"/>
  <cols>
    <col min="2" max="2" width="15.5703125" bestFit="1" customWidth="1"/>
  </cols>
  <sheetData>
    <row r="1" spans="1:2" x14ac:dyDescent="0.25">
      <c r="A1" s="5" t="s">
        <v>7</v>
      </c>
      <c r="B1" s="5" t="s">
        <v>1</v>
      </c>
    </row>
    <row r="2" spans="1:2" x14ac:dyDescent="0.25">
      <c r="A2" s="1" t="s">
        <v>8</v>
      </c>
      <c r="B2" s="6">
        <v>10449.546409</v>
      </c>
    </row>
    <row r="3" spans="1:2" x14ac:dyDescent="0.25">
      <c r="A3" s="1" t="s">
        <v>9</v>
      </c>
      <c r="B3" s="6">
        <v>8719.9041510000006</v>
      </c>
    </row>
    <row r="4" spans="1:2" x14ac:dyDescent="0.25">
      <c r="A4" s="1" t="s">
        <v>10</v>
      </c>
      <c r="B4" s="6">
        <v>5680.339457</v>
      </c>
    </row>
    <row r="5" spans="1:2" x14ac:dyDescent="0.25">
      <c r="A5" s="1" t="s">
        <v>11</v>
      </c>
      <c r="B5" s="6">
        <v>5093.4713179999999</v>
      </c>
    </row>
    <row r="6" spans="1:2" x14ac:dyDescent="0.25">
      <c r="A6" s="1" t="s">
        <v>12</v>
      </c>
      <c r="B6" s="6">
        <v>6757.625884</v>
      </c>
    </row>
    <row r="7" spans="1:2" x14ac:dyDescent="0.25">
      <c r="A7" s="1" t="s">
        <v>13</v>
      </c>
      <c r="B7" s="6">
        <v>12769.461823</v>
      </c>
    </row>
    <row r="8" spans="1:2" x14ac:dyDescent="0.25">
      <c r="A8" s="5" t="s">
        <v>6</v>
      </c>
      <c r="B8" s="7">
        <f>SUM(B2:B7)</f>
        <v>49470.349041999994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ACUS</vt:lpstr>
      <vt:lpstr>Parroquia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Adriana Maisincho Toapanta</dc:creator>
  <cp:lastModifiedBy>Deysi Adriana Maisincho Toapanta</cp:lastModifiedBy>
  <dcterms:created xsi:type="dcterms:W3CDTF">2017-09-06T17:31:20Z</dcterms:created>
  <dcterms:modified xsi:type="dcterms:W3CDTF">2017-10-25T20:50:54Z</dcterms:modified>
</cp:coreProperties>
</file>