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45.47\planif_zonales\00 COMPARTIDO ZONAS\POA\POA Zonales 2018 - Seguimiento\AZ Seguimiento NUEVO 28sep18\SGCTYPC Seguimiento rev.DMF\UETLM Seguimiento 28sep18\"/>
    </mc:Choice>
  </mc:AlternateContent>
  <bookViews>
    <workbookView xWindow="0" yWindow="0" windowWidth="21600" windowHeight="8700" activeTab="2"/>
  </bookViews>
  <sheets>
    <sheet name="PP" sheetId="1" r:id="rId1"/>
    <sheet name="INV" sheetId="4" r:id="rId2"/>
    <sheet name="Gasto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4" l="1"/>
  <c r="H12" i="4"/>
  <c r="F12" i="4"/>
  <c r="D12" i="4"/>
  <c r="H7" i="4"/>
  <c r="F7" i="4"/>
  <c r="D7" i="4"/>
  <c r="H7" i="2"/>
  <c r="F7" i="2"/>
  <c r="D7" i="2"/>
  <c r="J12" i="2" l="1"/>
  <c r="H12" i="2"/>
  <c r="F12" i="2"/>
  <c r="D12" i="2"/>
  <c r="L17" i="1" l="1"/>
  <c r="K17" i="1"/>
  <c r="I17" i="1"/>
  <c r="H17" i="1"/>
  <c r="F17" i="1"/>
  <c r="E17" i="1"/>
  <c r="C17" i="1"/>
  <c r="B17" i="1"/>
  <c r="C9" i="1"/>
  <c r="E9" i="1"/>
  <c r="F9" i="1"/>
  <c r="H9" i="1"/>
  <c r="I9" i="1"/>
  <c r="B9" i="1"/>
</calcChain>
</file>

<file path=xl/sharedStrings.xml><?xml version="1.0" encoding="utf-8"?>
<sst xmlns="http://schemas.openxmlformats.org/spreadsheetml/2006/main" count="80" uniqueCount="19">
  <si>
    <t>No. Obras Planificadas</t>
  </si>
  <si>
    <t>No. Obras en Ejecución</t>
  </si>
  <si>
    <t>No. Obras Ejecutadas</t>
  </si>
  <si>
    <t>Certificado</t>
  </si>
  <si>
    <t>Comprometido</t>
  </si>
  <si>
    <t>Devengado</t>
  </si>
  <si>
    <t>TOTAL:</t>
  </si>
  <si>
    <t>Cuadro resumen de obras</t>
  </si>
  <si>
    <t>Corte al 31 de agosto de 2018</t>
  </si>
  <si>
    <t>%</t>
  </si>
  <si>
    <t>PROYECCIÓN Obras Ejecutadas</t>
  </si>
  <si>
    <t>Presupuesto</t>
  </si>
  <si>
    <t>Codificado</t>
  </si>
  <si>
    <t>ADMINISTRACIÓN ZONAL:</t>
  </si>
  <si>
    <t xml:space="preserve">Cuadro resumen </t>
  </si>
  <si>
    <t>Diciembre 2018</t>
  </si>
  <si>
    <t>Proyección</t>
  </si>
  <si>
    <t>ADMINISTRACIÓN ZONAL: LA MARISCAL</t>
  </si>
  <si>
    <t>Corte al 27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</si>
</sst>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* #,##0.00_ ;_ &quot;$&quot;* \-#,##0.00_ ;_ &quot;$&quot;* &quot;-&quot;??_ ;_ @_ "/>
    <numFmt numFmtId="164" formatCode="_(* #,##0.00_);_(* \(#,##0.0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</font>
    <font>
      <b/>
      <sz val="16"/>
      <name val="Calibri"/>
      <family val="2"/>
    </font>
    <font>
      <b/>
      <sz val="16"/>
      <color rgb="FFFFFFFF"/>
      <name val="Calibri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 readingOrder="1"/>
    </xf>
    <xf numFmtId="0" fontId="3" fillId="4" borderId="1" xfId="0" applyFont="1" applyFill="1" applyBorder="1" applyAlignment="1">
      <alignment horizontal="left" vertical="center" wrapText="1" readingOrder="1"/>
    </xf>
    <xf numFmtId="0" fontId="2" fillId="4" borderId="1" xfId="0" applyFont="1" applyFill="1" applyBorder="1" applyAlignment="1">
      <alignment horizontal="right" vertical="top" wrapText="1" indent="1"/>
    </xf>
    <xf numFmtId="0" fontId="2" fillId="3" borderId="1" xfId="0" applyFont="1" applyFill="1" applyBorder="1" applyAlignment="1">
      <alignment horizontal="right" vertical="top" wrapText="1" indent="1"/>
    </xf>
    <xf numFmtId="44" fontId="2" fillId="4" borderId="1" xfId="1" applyNumberFormat="1" applyFont="1" applyFill="1" applyBorder="1" applyAlignment="1">
      <alignment horizontal="right" vertical="top" wrapText="1" indent="1"/>
    </xf>
    <xf numFmtId="44" fontId="2" fillId="3" borderId="1" xfId="1" applyNumberFormat="1" applyFont="1" applyFill="1" applyBorder="1" applyAlignment="1">
      <alignment horizontal="right" vertical="top" wrapText="1" inden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2" borderId="1" xfId="0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165" fontId="2" fillId="4" borderId="1" xfId="2" applyNumberFormat="1" applyFont="1" applyFill="1" applyBorder="1" applyAlignment="1">
      <alignment horizontal="right" vertical="top" wrapText="1" indent="1"/>
    </xf>
    <xf numFmtId="165" fontId="2" fillId="3" borderId="1" xfId="2" applyNumberFormat="1" applyFont="1" applyFill="1" applyBorder="1" applyAlignment="1">
      <alignment horizontal="right" vertical="top" wrapText="1" indent="1"/>
    </xf>
    <xf numFmtId="164" fontId="2" fillId="4" borderId="1" xfId="3" applyFont="1" applyFill="1" applyBorder="1" applyAlignment="1">
      <alignment horizontal="right" vertical="top" wrapText="1" indent="1"/>
    </xf>
    <xf numFmtId="164" fontId="0" fillId="0" borderId="0" xfId="0" applyNumberFormat="1"/>
    <xf numFmtId="9" fontId="0" fillId="0" borderId="0" xfId="2" applyFont="1"/>
    <xf numFmtId="164" fontId="0" fillId="0" borderId="0" xfId="3" applyFont="1"/>
    <xf numFmtId="17" fontId="9" fillId="0" borderId="0" xfId="0" quotePrefix="1" applyNumberFormat="1" applyFont="1" applyBorder="1" applyAlignment="1">
      <alignment horizontal="center"/>
    </xf>
    <xf numFmtId="17" fontId="9" fillId="5" borderId="2" xfId="0" quotePrefix="1" applyNumberFormat="1" applyFont="1" applyFill="1" applyBorder="1" applyAlignment="1">
      <alignment horizontal="center" vertical="center"/>
    </xf>
    <xf numFmtId="17" fontId="9" fillId="5" borderId="3" xfId="0" quotePrefix="1" applyNumberFormat="1" applyFont="1" applyFill="1" applyBorder="1" applyAlignment="1">
      <alignment horizontal="center" vertical="center"/>
    </xf>
    <xf numFmtId="17" fontId="9" fillId="5" borderId="4" xfId="0" quotePrefix="1" applyNumberFormat="1" applyFont="1" applyFill="1" applyBorder="1" applyAlignment="1">
      <alignment horizontal="center" vertical="center"/>
    </xf>
    <xf numFmtId="17" fontId="9" fillId="0" borderId="5" xfId="0" quotePrefix="1" applyNumberFormat="1" applyFont="1" applyBorder="1" applyAlignment="1">
      <alignment horizontal="center"/>
    </xf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showGridLines="0" topLeftCell="A2" zoomScale="80" zoomScaleNormal="80" workbookViewId="0">
      <selection activeCell="A12" sqref="A12"/>
    </sheetView>
  </sheetViews>
  <sheetFormatPr baseColWidth="10" defaultRowHeight="15" x14ac:dyDescent="0.25"/>
  <cols>
    <col min="1" max="3" width="20.7109375" customWidth="1"/>
    <col min="4" max="4" width="10.7109375" customWidth="1"/>
    <col min="5" max="6" width="20.7109375" customWidth="1"/>
    <col min="7" max="7" width="10.7109375" customWidth="1"/>
    <col min="8" max="9" width="20.7109375" customWidth="1"/>
    <col min="10" max="10" width="10.7109375" customWidth="1"/>
    <col min="11" max="12" width="20.7109375" customWidth="1"/>
    <col min="13" max="13" width="10.7109375" customWidth="1"/>
  </cols>
  <sheetData>
    <row r="1" spans="1:13" ht="21" x14ac:dyDescent="0.35">
      <c r="A1" s="8" t="s">
        <v>13</v>
      </c>
    </row>
    <row r="2" spans="1:13" ht="21" x14ac:dyDescent="0.35">
      <c r="A2" s="8" t="s">
        <v>7</v>
      </c>
    </row>
    <row r="3" spans="1:13" ht="21" x14ac:dyDescent="0.35">
      <c r="A3" s="8"/>
    </row>
    <row r="4" spans="1:13" s="9" customFormat="1" ht="23.25" x14ac:dyDescent="0.35">
      <c r="A4" s="10" t="s">
        <v>8</v>
      </c>
      <c r="K4" s="19"/>
      <c r="L4" s="19"/>
      <c r="M4" s="19"/>
    </row>
    <row r="5" spans="1:13" ht="39.950000000000003" customHeight="1" x14ac:dyDescent="0.35">
      <c r="A5" s="1"/>
      <c r="B5" s="2" t="s">
        <v>0</v>
      </c>
      <c r="C5" s="2" t="s">
        <v>11</v>
      </c>
      <c r="D5" s="2" t="s">
        <v>9</v>
      </c>
      <c r="E5" s="2" t="s">
        <v>1</v>
      </c>
      <c r="F5" s="2" t="s">
        <v>11</v>
      </c>
      <c r="G5" s="2" t="s">
        <v>9</v>
      </c>
      <c r="H5" s="2" t="s">
        <v>2</v>
      </c>
      <c r="I5" s="2" t="s">
        <v>11</v>
      </c>
      <c r="J5" s="2" t="s">
        <v>9</v>
      </c>
      <c r="K5" s="23"/>
      <c r="L5" s="19"/>
      <c r="M5" s="19"/>
    </row>
    <row r="6" spans="1:13" ht="39.950000000000003" customHeight="1" x14ac:dyDescent="0.35">
      <c r="A6" s="3" t="s">
        <v>3</v>
      </c>
      <c r="B6" s="4"/>
      <c r="C6" s="6"/>
      <c r="D6" s="13"/>
      <c r="E6" s="4"/>
      <c r="F6" s="6"/>
      <c r="G6" s="13"/>
      <c r="H6" s="4"/>
      <c r="I6" s="6"/>
      <c r="J6" s="13"/>
      <c r="K6" s="23"/>
      <c r="L6" s="19"/>
      <c r="M6" s="19"/>
    </row>
    <row r="7" spans="1:13" ht="39.950000000000003" customHeight="1" x14ac:dyDescent="0.35">
      <c r="A7" s="3" t="s">
        <v>4</v>
      </c>
      <c r="B7" s="4"/>
      <c r="C7" s="6"/>
      <c r="D7" s="13"/>
      <c r="E7" s="4"/>
      <c r="F7" s="6"/>
      <c r="G7" s="13"/>
      <c r="H7" s="4"/>
      <c r="I7" s="6"/>
      <c r="J7" s="13"/>
      <c r="K7" s="23"/>
      <c r="L7" s="19"/>
      <c r="M7" s="19"/>
    </row>
    <row r="8" spans="1:13" ht="39.950000000000003" customHeight="1" x14ac:dyDescent="0.35">
      <c r="A8" s="3" t="s">
        <v>5</v>
      </c>
      <c r="B8" s="4"/>
      <c r="C8" s="6"/>
      <c r="D8" s="13"/>
      <c r="E8" s="4"/>
      <c r="F8" s="6"/>
      <c r="G8" s="13"/>
      <c r="H8" s="4"/>
      <c r="I8" s="6"/>
      <c r="J8" s="13"/>
      <c r="K8" s="23"/>
      <c r="L8" s="19"/>
      <c r="M8" s="19"/>
    </row>
    <row r="9" spans="1:13" ht="39.950000000000003" customHeight="1" x14ac:dyDescent="0.35">
      <c r="A9" s="3" t="s">
        <v>6</v>
      </c>
      <c r="B9" s="5">
        <f>SUM(B6:B8)</f>
        <v>0</v>
      </c>
      <c r="C9" s="7">
        <f t="shared" ref="C9:I9" si="0">SUM(C6:C8)</f>
        <v>0</v>
      </c>
      <c r="D9" s="14"/>
      <c r="E9" s="5">
        <f t="shared" si="0"/>
        <v>0</v>
      </c>
      <c r="F9" s="7">
        <f t="shared" si="0"/>
        <v>0</v>
      </c>
      <c r="G9" s="14"/>
      <c r="H9" s="5">
        <f t="shared" si="0"/>
        <v>0</v>
      </c>
      <c r="I9" s="7">
        <f t="shared" si="0"/>
        <v>0</v>
      </c>
      <c r="J9" s="14"/>
      <c r="K9" s="23"/>
      <c r="L9" s="19"/>
      <c r="M9" s="19"/>
    </row>
    <row r="12" spans="1:13" ht="23.25" x14ac:dyDescent="0.35">
      <c r="A12" s="10" t="s">
        <v>18</v>
      </c>
      <c r="B12" s="9"/>
      <c r="C12" s="9"/>
      <c r="D12" s="9"/>
      <c r="E12" s="9"/>
      <c r="F12" s="9"/>
      <c r="G12" s="9"/>
      <c r="H12" s="9"/>
      <c r="I12" s="9"/>
      <c r="J12" s="9"/>
      <c r="K12" s="20" t="s">
        <v>15</v>
      </c>
      <c r="L12" s="21"/>
      <c r="M12" s="22"/>
    </row>
    <row r="13" spans="1:13" ht="39.950000000000003" customHeight="1" x14ac:dyDescent="0.25">
      <c r="A13" s="1"/>
      <c r="B13" s="2" t="s">
        <v>0</v>
      </c>
      <c r="C13" s="2" t="s">
        <v>11</v>
      </c>
      <c r="D13" s="2" t="s">
        <v>9</v>
      </c>
      <c r="E13" s="2" t="s">
        <v>1</v>
      </c>
      <c r="F13" s="2" t="s">
        <v>11</v>
      </c>
      <c r="G13" s="2" t="s">
        <v>9</v>
      </c>
      <c r="H13" s="2" t="s">
        <v>2</v>
      </c>
      <c r="I13" s="2" t="s">
        <v>11</v>
      </c>
      <c r="J13" s="2" t="s">
        <v>9</v>
      </c>
      <c r="K13" s="11" t="s">
        <v>10</v>
      </c>
      <c r="L13" s="12" t="s">
        <v>11</v>
      </c>
      <c r="M13" s="12" t="s">
        <v>9</v>
      </c>
    </row>
    <row r="14" spans="1:13" ht="39.950000000000003" customHeight="1" x14ac:dyDescent="0.25">
      <c r="A14" s="3" t="s">
        <v>3</v>
      </c>
      <c r="B14" s="4"/>
      <c r="C14" s="6"/>
      <c r="D14" s="13"/>
      <c r="E14" s="4"/>
      <c r="F14" s="6"/>
      <c r="G14" s="13"/>
      <c r="H14" s="4"/>
      <c r="I14" s="6"/>
      <c r="J14" s="13"/>
      <c r="K14" s="4"/>
      <c r="L14" s="6"/>
      <c r="M14" s="6"/>
    </row>
    <row r="15" spans="1:13" ht="39.950000000000003" customHeight="1" x14ac:dyDescent="0.25">
      <c r="A15" s="3" t="s">
        <v>4</v>
      </c>
      <c r="B15" s="4"/>
      <c r="C15" s="6"/>
      <c r="D15" s="13"/>
      <c r="E15" s="4"/>
      <c r="F15" s="6"/>
      <c r="G15" s="13"/>
      <c r="H15" s="4"/>
      <c r="I15" s="6"/>
      <c r="J15" s="13"/>
      <c r="K15" s="4"/>
      <c r="L15" s="6"/>
      <c r="M15" s="6"/>
    </row>
    <row r="16" spans="1:13" ht="39.950000000000003" customHeight="1" x14ac:dyDescent="0.25">
      <c r="A16" s="3" t="s">
        <v>5</v>
      </c>
      <c r="B16" s="4"/>
      <c r="C16" s="6"/>
      <c r="D16" s="13"/>
      <c r="E16" s="4"/>
      <c r="F16" s="6"/>
      <c r="G16" s="13"/>
      <c r="H16" s="4"/>
      <c r="I16" s="6"/>
      <c r="J16" s="13"/>
      <c r="K16" s="4"/>
      <c r="L16" s="6"/>
      <c r="M16" s="6"/>
    </row>
    <row r="17" spans="1:13" ht="39.950000000000003" customHeight="1" x14ac:dyDescent="0.25">
      <c r="A17" s="3" t="s">
        <v>6</v>
      </c>
      <c r="B17" s="5">
        <f>SUM(B14:B16)</f>
        <v>0</v>
      </c>
      <c r="C17" s="7">
        <f t="shared" ref="C17" si="1">SUM(C14:C16)</f>
        <v>0</v>
      </c>
      <c r="D17" s="14"/>
      <c r="E17" s="5">
        <f t="shared" ref="E17" si="2">SUM(E14:E16)</f>
        <v>0</v>
      </c>
      <c r="F17" s="7">
        <f t="shared" ref="F17" si="3">SUM(F14:F16)</f>
        <v>0</v>
      </c>
      <c r="G17" s="14"/>
      <c r="H17" s="5">
        <f t="shared" ref="H17" si="4">SUM(H14:H16)</f>
        <v>0</v>
      </c>
      <c r="I17" s="7">
        <f t="shared" ref="I17" si="5">SUM(I14:I16)</f>
        <v>0</v>
      </c>
      <c r="J17" s="14"/>
      <c r="K17" s="5">
        <f t="shared" ref="K17" si="6">SUM(K14:K16)</f>
        <v>0</v>
      </c>
      <c r="L17" s="7">
        <f t="shared" ref="L17" si="7">SUM(L14:L16)</f>
        <v>0</v>
      </c>
      <c r="M17" s="7"/>
    </row>
  </sheetData>
  <mergeCells count="7">
    <mergeCell ref="K4:M4"/>
    <mergeCell ref="K12:M12"/>
    <mergeCell ref="K5:M5"/>
    <mergeCell ref="K6:M6"/>
    <mergeCell ref="K7:M7"/>
    <mergeCell ref="K8:M8"/>
    <mergeCell ref="K9:M9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workbookViewId="0">
      <selection activeCell="A5" sqref="A5:J12"/>
    </sheetView>
  </sheetViews>
  <sheetFormatPr baseColWidth="10" defaultRowHeight="15" x14ac:dyDescent="0.25"/>
  <cols>
    <col min="1" max="1" width="24.85546875" customWidth="1"/>
    <col min="2" max="2" width="15.140625" customWidth="1"/>
    <col min="3" max="3" width="20.7109375" hidden="1" customWidth="1"/>
    <col min="4" max="4" width="15.85546875" hidden="1" customWidth="1"/>
    <col min="5" max="5" width="23.140625" customWidth="1"/>
    <col min="6" max="6" width="13.5703125" customWidth="1"/>
    <col min="7" max="7" width="20.7109375" customWidth="1"/>
    <col min="8" max="8" width="14.5703125" customWidth="1"/>
    <col min="9" max="9" width="25.85546875" customWidth="1"/>
    <col min="10" max="10" width="12.7109375" customWidth="1"/>
  </cols>
  <sheetData>
    <row r="1" spans="1:10" ht="21" x14ac:dyDescent="0.35">
      <c r="A1" s="8" t="s">
        <v>17</v>
      </c>
      <c r="B1" s="8"/>
    </row>
    <row r="2" spans="1:10" ht="21" x14ac:dyDescent="0.35">
      <c r="A2" s="8" t="s">
        <v>14</v>
      </c>
      <c r="B2" s="8"/>
    </row>
    <row r="5" spans="1:10" ht="23.25" x14ac:dyDescent="0.35">
      <c r="A5" s="10" t="s">
        <v>8</v>
      </c>
      <c r="B5" s="10"/>
    </row>
    <row r="6" spans="1:10" ht="21" x14ac:dyDescent="0.25">
      <c r="A6" s="2" t="s">
        <v>12</v>
      </c>
      <c r="B6" s="2" t="s">
        <v>9</v>
      </c>
      <c r="C6" s="2" t="s">
        <v>3</v>
      </c>
      <c r="D6" s="2" t="s">
        <v>9</v>
      </c>
      <c r="E6" s="2" t="s">
        <v>4</v>
      </c>
      <c r="F6" s="2" t="s">
        <v>9</v>
      </c>
      <c r="G6" s="2" t="s">
        <v>5</v>
      </c>
      <c r="H6" s="2" t="s">
        <v>9</v>
      </c>
    </row>
    <row r="7" spans="1:10" ht="39.950000000000003" customHeight="1" x14ac:dyDescent="0.25">
      <c r="A7" s="15">
        <v>248290.44000000003</v>
      </c>
      <c r="B7" s="13">
        <v>1</v>
      </c>
      <c r="C7" s="15">
        <v>93607.14999999998</v>
      </c>
      <c r="D7" s="13">
        <f>+C7/A7</f>
        <v>0.37700666203660504</v>
      </c>
      <c r="E7" s="15">
        <v>126625.69</v>
      </c>
      <c r="F7" s="13">
        <f>+E7/A7</f>
        <v>0.5099901953534739</v>
      </c>
      <c r="G7" s="15">
        <v>23924.239999999998</v>
      </c>
      <c r="H7" s="13">
        <f>+G7/A7</f>
        <v>9.6355864527043394E-2</v>
      </c>
    </row>
    <row r="10" spans="1:10" ht="23.25" x14ac:dyDescent="0.35">
      <c r="A10" s="10" t="s">
        <v>18</v>
      </c>
      <c r="B10" s="10"/>
      <c r="I10" s="20" t="s">
        <v>15</v>
      </c>
      <c r="J10" s="22"/>
    </row>
    <row r="11" spans="1:10" ht="21" x14ac:dyDescent="0.25">
      <c r="A11" s="2" t="s">
        <v>12</v>
      </c>
      <c r="B11" s="2" t="s">
        <v>9</v>
      </c>
      <c r="C11" s="2" t="s">
        <v>3</v>
      </c>
      <c r="D11" s="2" t="s">
        <v>9</v>
      </c>
      <c r="E11" s="2" t="s">
        <v>4</v>
      </c>
      <c r="F11" s="2" t="s">
        <v>9</v>
      </c>
      <c r="G11" s="2" t="s">
        <v>5</v>
      </c>
      <c r="H11" s="2" t="s">
        <v>9</v>
      </c>
      <c r="I11" s="12" t="s">
        <v>16</v>
      </c>
      <c r="J11" s="12" t="s">
        <v>9</v>
      </c>
    </row>
    <row r="12" spans="1:10" ht="39.950000000000003" customHeight="1" x14ac:dyDescent="0.25">
      <c r="A12" s="15">
        <v>248290.44000000003</v>
      </c>
      <c r="B12" s="13">
        <v>1</v>
      </c>
      <c r="C12" s="15">
        <v>64926.19</v>
      </c>
      <c r="D12" s="13">
        <f>+C12/A12</f>
        <v>0.26149291128567009</v>
      </c>
      <c r="E12" s="15">
        <v>155306.65</v>
      </c>
      <c r="F12" s="13">
        <f>+E12/A12</f>
        <v>0.62550394610440896</v>
      </c>
      <c r="G12" s="15">
        <v>62491.33</v>
      </c>
      <c r="H12" s="13">
        <f>+G12/A12</f>
        <v>0.25168641209061449</v>
      </c>
      <c r="I12" s="15">
        <v>245232.83999999997</v>
      </c>
      <c r="J12" s="13">
        <f>+I12/A12</f>
        <v>0.98768538973953224</v>
      </c>
    </row>
    <row r="13" spans="1:10" x14ac:dyDescent="0.25">
      <c r="C13" s="18"/>
      <c r="E13" s="16"/>
    </row>
    <row r="14" spans="1:10" x14ac:dyDescent="0.25">
      <c r="A14" s="16"/>
      <c r="C14" s="16"/>
      <c r="D14" s="16"/>
      <c r="E14" s="16"/>
    </row>
    <row r="15" spans="1:10" x14ac:dyDescent="0.25">
      <c r="A15" s="16"/>
    </row>
  </sheetData>
  <mergeCells count="1">
    <mergeCell ref="I10:J1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showGridLines="0" tabSelected="1" workbookViewId="0">
      <selection activeCell="A5" sqref="A5:J12"/>
    </sheetView>
  </sheetViews>
  <sheetFormatPr baseColWidth="10" defaultRowHeight="15" x14ac:dyDescent="0.25"/>
  <cols>
    <col min="1" max="1" width="25" customWidth="1"/>
    <col min="2" max="2" width="14" customWidth="1"/>
    <col min="3" max="3" width="20.7109375" hidden="1" customWidth="1"/>
    <col min="4" max="4" width="16.140625" hidden="1" customWidth="1"/>
    <col min="5" max="5" width="23.85546875" customWidth="1"/>
    <col min="6" max="6" width="16.7109375" customWidth="1"/>
    <col min="7" max="7" width="24.5703125" customWidth="1"/>
    <col min="8" max="8" width="16.42578125" customWidth="1"/>
    <col min="9" max="9" width="23.140625" customWidth="1"/>
    <col min="10" max="10" width="14.140625" customWidth="1"/>
  </cols>
  <sheetData>
    <row r="1" spans="1:10" ht="21" x14ac:dyDescent="0.35">
      <c r="A1" s="8" t="s">
        <v>17</v>
      </c>
      <c r="B1" s="8"/>
    </row>
    <row r="2" spans="1:10" ht="21" x14ac:dyDescent="0.35">
      <c r="A2" s="8" t="s">
        <v>14</v>
      </c>
      <c r="B2" s="8"/>
    </row>
    <row r="5" spans="1:10" ht="23.25" x14ac:dyDescent="0.35">
      <c r="A5" s="10" t="s">
        <v>8</v>
      </c>
      <c r="B5" s="10"/>
    </row>
    <row r="6" spans="1:10" ht="21" x14ac:dyDescent="0.25">
      <c r="A6" s="2" t="s">
        <v>12</v>
      </c>
      <c r="B6" s="2" t="s">
        <v>9</v>
      </c>
      <c r="C6" s="2" t="s">
        <v>3</v>
      </c>
      <c r="D6" s="2" t="s">
        <v>9</v>
      </c>
      <c r="E6" s="2" t="s">
        <v>4</v>
      </c>
      <c r="F6" s="2" t="s">
        <v>9</v>
      </c>
      <c r="G6" s="2" t="s">
        <v>5</v>
      </c>
      <c r="H6" s="2" t="s">
        <v>9</v>
      </c>
    </row>
    <row r="7" spans="1:10" ht="39.950000000000003" customHeight="1" x14ac:dyDescent="0.25">
      <c r="A7" s="15">
        <v>227938</v>
      </c>
      <c r="B7" s="13">
        <v>1</v>
      </c>
      <c r="C7" s="15">
        <v>1611.2200000000003</v>
      </c>
      <c r="D7" s="13">
        <f>+C7/A7</f>
        <v>7.06867656994446E-3</v>
      </c>
      <c r="E7" s="15">
        <v>184266.5</v>
      </c>
      <c r="F7" s="13">
        <f>+E7/A7</f>
        <v>0.80840623327396044</v>
      </c>
      <c r="G7" s="15">
        <v>139532.42000000001</v>
      </c>
      <c r="H7" s="13">
        <f>+G7/A7</f>
        <v>0.61215076029446613</v>
      </c>
    </row>
    <row r="10" spans="1:10" ht="23.25" x14ac:dyDescent="0.35">
      <c r="A10" s="10" t="s">
        <v>18</v>
      </c>
      <c r="B10" s="10"/>
      <c r="I10" s="20" t="s">
        <v>15</v>
      </c>
      <c r="J10" s="22"/>
    </row>
    <row r="11" spans="1:10" ht="21" x14ac:dyDescent="0.25">
      <c r="A11" s="2" t="s">
        <v>12</v>
      </c>
      <c r="B11" s="2" t="s">
        <v>9</v>
      </c>
      <c r="C11" s="2" t="s">
        <v>3</v>
      </c>
      <c r="D11" s="2" t="s">
        <v>9</v>
      </c>
      <c r="E11" s="2" t="s">
        <v>4</v>
      </c>
      <c r="F11" s="2" t="s">
        <v>9</v>
      </c>
      <c r="G11" s="2" t="s">
        <v>5</v>
      </c>
      <c r="H11" s="2" t="s">
        <v>9</v>
      </c>
      <c r="I11" s="12" t="s">
        <v>16</v>
      </c>
      <c r="J11" s="12" t="s">
        <v>9</v>
      </c>
    </row>
    <row r="12" spans="1:10" ht="39.950000000000003" customHeight="1" x14ac:dyDescent="0.25">
      <c r="A12" s="15">
        <v>227938</v>
      </c>
      <c r="B12" s="13">
        <v>1</v>
      </c>
      <c r="C12" s="15">
        <v>25984.350000000002</v>
      </c>
      <c r="D12" s="13">
        <f>+C12/A12</f>
        <v>0.1139974466740956</v>
      </c>
      <c r="E12" s="15">
        <v>184266.5</v>
      </c>
      <c r="F12" s="13">
        <f>+E12/A12</f>
        <v>0.80840623327396044</v>
      </c>
      <c r="G12" s="15">
        <v>147726.57</v>
      </c>
      <c r="H12" s="13">
        <f>+G12/A12</f>
        <v>0.6480997902938519</v>
      </c>
      <c r="I12" s="15">
        <v>218250.85</v>
      </c>
      <c r="J12" s="13">
        <f>+I12/A12</f>
        <v>0.95750094323895096</v>
      </c>
    </row>
    <row r="13" spans="1:10" x14ac:dyDescent="0.25">
      <c r="A13" s="16"/>
      <c r="I13" s="17"/>
    </row>
    <row r="14" spans="1:10" x14ac:dyDescent="0.25">
      <c r="A14" s="18"/>
    </row>
    <row r="15" spans="1:10" x14ac:dyDescent="0.25">
      <c r="A15" s="16"/>
    </row>
  </sheetData>
  <mergeCells count="1">
    <mergeCell ref="I10:J10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PP</vt:lpstr>
      <vt:lpstr>INV</vt:lpstr>
      <vt:lpstr>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Patricio Chambers Mejia</dc:creator>
  <cp:lastModifiedBy>Alex Patricio Chambers Mejia</cp:lastModifiedBy>
  <dcterms:created xsi:type="dcterms:W3CDTF">2018-09-26T16:27:08Z</dcterms:created>
  <dcterms:modified xsi:type="dcterms:W3CDTF">2018-10-03T21:56:49Z</dcterms:modified>
</cp:coreProperties>
</file>