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GCTYPC seguimiento 28sep18\SGCTYPC Seguimiento 28sep18\"/>
    </mc:Choice>
  </mc:AlternateContent>
  <bookViews>
    <workbookView xWindow="0" yWindow="0" windowWidth="19260" windowHeight="7080" activeTab="1"/>
  </bookViews>
  <sheets>
    <sheet name="G.CORR" sheetId="6" r:id="rId1"/>
    <sheet name="INV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F5" i="6"/>
  <c r="D5" i="6"/>
  <c r="H7" i="5" l="1"/>
  <c r="F7" i="5"/>
  <c r="D7" i="5"/>
  <c r="H9" i="6" l="1"/>
  <c r="F9" i="6"/>
  <c r="D9" i="6"/>
  <c r="I12" i="5"/>
  <c r="H12" i="5"/>
  <c r="F12" i="5"/>
  <c r="D12" i="5"/>
</calcChain>
</file>

<file path=xl/sharedStrings.xml><?xml version="1.0" encoding="utf-8"?>
<sst xmlns="http://schemas.openxmlformats.org/spreadsheetml/2006/main" count="45" uniqueCount="11">
  <si>
    <t>Certificado</t>
  </si>
  <si>
    <t>Comprometido</t>
  </si>
  <si>
    <t>Devengado</t>
  </si>
  <si>
    <t>Corte al 31 de agosto de 2018</t>
  </si>
  <si>
    <t>%</t>
  </si>
  <si>
    <t>Codificado</t>
  </si>
  <si>
    <t xml:space="preserve">Cuadro resumen </t>
  </si>
  <si>
    <t>Diciembre 2018</t>
  </si>
  <si>
    <t>Proyección</t>
  </si>
  <si>
    <t>Corte al 27 de septiembre de 2018</t>
  </si>
  <si>
    <t>SECRETARIA GENERAL DE COORDINACIÓN TERRITORIAL Y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</si>
</sst>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6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165" fontId="7" fillId="3" borderId="1" xfId="1" applyNumberFormat="1" applyFont="1" applyFill="1" applyBorder="1" applyAlignment="1">
      <alignment horizontal="right" vertical="top" wrapText="1" indent="1"/>
    </xf>
    <xf numFmtId="164" fontId="0" fillId="0" borderId="0" xfId="0" applyNumberFormat="1"/>
    <xf numFmtId="164" fontId="0" fillId="0" borderId="1" xfId="2" applyFont="1" applyBorder="1" applyAlignment="1">
      <alignment vertical="top"/>
    </xf>
    <xf numFmtId="164" fontId="1" fillId="0" borderId="1" xfId="2" applyFont="1" applyBorder="1" applyAlignment="1">
      <alignment vertical="top"/>
    </xf>
    <xf numFmtId="164" fontId="7" fillId="3" borderId="1" xfId="0" applyNumberFormat="1" applyFont="1" applyFill="1" applyBorder="1" applyAlignment="1">
      <alignment horizontal="right" vertical="top" wrapText="1" indent="1"/>
    </xf>
    <xf numFmtId="164" fontId="0" fillId="0" borderId="0" xfId="2" applyFont="1"/>
    <xf numFmtId="164" fontId="0" fillId="0" borderId="0" xfId="2" applyFont="1" applyBorder="1" applyAlignment="1">
      <alignment vertical="top"/>
    </xf>
    <xf numFmtId="165" fontId="7" fillId="3" borderId="0" xfId="1" applyNumberFormat="1" applyFont="1" applyFill="1" applyBorder="1" applyAlignment="1">
      <alignment horizontal="right" vertical="top" wrapText="1" indent="1"/>
    </xf>
    <xf numFmtId="164" fontId="1" fillId="0" borderId="0" xfId="2" applyFont="1" applyBorder="1" applyAlignment="1">
      <alignment vertical="top"/>
    </xf>
    <xf numFmtId="0" fontId="8" fillId="0" borderId="0" xfId="0" applyFont="1"/>
    <xf numFmtId="0" fontId="9" fillId="0" borderId="0" xfId="0" applyFont="1"/>
    <xf numFmtId="17" fontId="6" fillId="4" borderId="2" xfId="0" quotePrefix="1" applyNumberFormat="1" applyFont="1" applyFill="1" applyBorder="1" applyAlignment="1">
      <alignment horizontal="center" vertical="center"/>
    </xf>
    <xf numFmtId="17" fontId="6" fillId="4" borderId="3" xfId="0" quotePrefix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workbookViewId="0"/>
  </sheetViews>
  <sheetFormatPr baseColWidth="10" defaultRowHeight="15" x14ac:dyDescent="0.25"/>
  <cols>
    <col min="1" max="1" width="26.28515625" customWidth="1"/>
    <col min="2" max="2" width="9.28515625" hidden="1" customWidth="1"/>
    <col min="3" max="3" width="14.7109375" hidden="1" customWidth="1"/>
    <col min="4" max="4" width="7" hidden="1" customWidth="1"/>
    <col min="5" max="5" width="20" bestFit="1" customWidth="1"/>
    <col min="6" max="6" width="8.140625" bestFit="1" customWidth="1"/>
    <col min="7" max="7" width="15.28515625" bestFit="1" customWidth="1"/>
    <col min="8" max="8" width="8.140625" bestFit="1" customWidth="1"/>
    <col min="9" max="9" width="14.85546875" bestFit="1" customWidth="1"/>
    <col min="10" max="10" width="9.28515625" bestFit="1" customWidth="1"/>
    <col min="12" max="12" width="13" bestFit="1" customWidth="1"/>
    <col min="13" max="13" width="11.5703125" bestFit="1" customWidth="1"/>
    <col min="14" max="15" width="12" bestFit="1" customWidth="1"/>
  </cols>
  <sheetData>
    <row r="1" spans="1:15" ht="18.75" x14ac:dyDescent="0.3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5" ht="21" x14ac:dyDescent="0.35">
      <c r="A2" s="2"/>
    </row>
    <row r="3" spans="1:15" ht="23.25" x14ac:dyDescent="0.35">
      <c r="A3" s="3" t="s">
        <v>3</v>
      </c>
      <c r="B3" s="3"/>
    </row>
    <row r="4" spans="1:15" ht="21" x14ac:dyDescent="0.25">
      <c r="A4" s="1" t="s">
        <v>5</v>
      </c>
      <c r="B4" s="1" t="s">
        <v>4</v>
      </c>
      <c r="C4" s="1" t="s">
        <v>0</v>
      </c>
      <c r="D4" s="1" t="s">
        <v>4</v>
      </c>
      <c r="E4" s="1" t="s">
        <v>1</v>
      </c>
      <c r="F4" s="1" t="s">
        <v>4</v>
      </c>
      <c r="G4" s="1" t="s">
        <v>2</v>
      </c>
      <c r="H4" s="1" t="s">
        <v>4</v>
      </c>
    </row>
    <row r="5" spans="1:15" x14ac:dyDescent="0.25">
      <c r="A5" s="7">
        <v>100255.11</v>
      </c>
      <c r="B5" s="5">
        <v>1</v>
      </c>
      <c r="C5" s="8">
        <v>3.77</v>
      </c>
      <c r="D5" s="5">
        <f>+C5/A5</f>
        <v>3.7604068261458194E-5</v>
      </c>
      <c r="E5" s="8">
        <v>99251.34</v>
      </c>
      <c r="F5" s="5">
        <f>+E5/A5</f>
        <v>0.98998784201623236</v>
      </c>
      <c r="G5" s="8">
        <v>70002.38</v>
      </c>
      <c r="H5" s="5">
        <f>+G5/A5</f>
        <v>0.69824251352374955</v>
      </c>
    </row>
    <row r="6" spans="1:15" x14ac:dyDescent="0.25">
      <c r="A6" s="11"/>
      <c r="B6" s="12"/>
      <c r="C6" s="13"/>
      <c r="D6" s="12"/>
      <c r="E6" s="13"/>
      <c r="F6" s="12"/>
      <c r="G6" s="13"/>
      <c r="H6" s="12"/>
    </row>
    <row r="7" spans="1:15" ht="23.25" x14ac:dyDescent="0.35">
      <c r="A7" s="3" t="s">
        <v>9</v>
      </c>
      <c r="B7" s="3"/>
      <c r="I7" s="16" t="s">
        <v>7</v>
      </c>
      <c r="J7" s="17"/>
    </row>
    <row r="8" spans="1:15" ht="21" x14ac:dyDescent="0.25">
      <c r="A8" s="1" t="s">
        <v>5</v>
      </c>
      <c r="B8" s="1" t="s">
        <v>4</v>
      </c>
      <c r="C8" s="1" t="s">
        <v>0</v>
      </c>
      <c r="D8" s="1" t="s">
        <v>4</v>
      </c>
      <c r="E8" s="1" t="s">
        <v>1</v>
      </c>
      <c r="F8" s="1" t="s">
        <v>4</v>
      </c>
      <c r="G8" s="1" t="s">
        <v>2</v>
      </c>
      <c r="H8" s="1" t="s">
        <v>4</v>
      </c>
      <c r="I8" s="4" t="s">
        <v>8</v>
      </c>
      <c r="J8" s="4" t="s">
        <v>4</v>
      </c>
    </row>
    <row r="9" spans="1:15" x14ac:dyDescent="0.25">
      <c r="A9" s="7">
        <v>100255.11</v>
      </c>
      <c r="B9" s="5">
        <v>1</v>
      </c>
      <c r="C9" s="7">
        <v>3.77</v>
      </c>
      <c r="D9" s="5">
        <f>+C9/A9</f>
        <v>3.7604068261458194E-5</v>
      </c>
      <c r="E9" s="7">
        <v>99251.34</v>
      </c>
      <c r="F9" s="5">
        <f>+E9/A9</f>
        <v>0.98998784201623236</v>
      </c>
      <c r="G9" s="7">
        <v>79418.720000000001</v>
      </c>
      <c r="H9" s="5">
        <f>+G9/A9</f>
        <v>0.79216630454048675</v>
      </c>
      <c r="I9" s="9">
        <v>11225.11</v>
      </c>
      <c r="J9" s="5">
        <v>1</v>
      </c>
      <c r="L9" s="10"/>
      <c r="M9" s="10"/>
      <c r="N9" s="10"/>
      <c r="O9" s="10"/>
    </row>
  </sheetData>
  <mergeCells count="1">
    <mergeCell ref="I7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workbookViewId="0"/>
  </sheetViews>
  <sheetFormatPr baseColWidth="10" defaultRowHeight="15" x14ac:dyDescent="0.25"/>
  <cols>
    <col min="1" max="1" width="20.7109375" customWidth="1"/>
    <col min="2" max="2" width="9.28515625" hidden="1" customWidth="1"/>
    <col min="3" max="3" width="14.7109375" hidden="1" customWidth="1"/>
    <col min="4" max="4" width="7" hidden="1" customWidth="1"/>
    <col min="5" max="5" width="20" bestFit="1" customWidth="1"/>
    <col min="6" max="6" width="8.140625" bestFit="1" customWidth="1"/>
    <col min="7" max="7" width="15.28515625" bestFit="1" customWidth="1"/>
    <col min="8" max="8" width="8.140625" bestFit="1" customWidth="1"/>
    <col min="9" max="9" width="16.7109375" bestFit="1" customWidth="1"/>
    <col min="10" max="10" width="9.28515625" bestFit="1" customWidth="1"/>
    <col min="12" max="12" width="14.5703125" bestFit="1" customWidth="1"/>
    <col min="13" max="13" width="12" bestFit="1" customWidth="1"/>
    <col min="14" max="15" width="14.5703125" bestFit="1" customWidth="1"/>
  </cols>
  <sheetData>
    <row r="1" spans="1:15" ht="18.75" x14ac:dyDescent="0.3">
      <c r="A1" s="14" t="s">
        <v>10</v>
      </c>
      <c r="B1" s="14"/>
      <c r="C1" s="15"/>
      <c r="D1" s="15"/>
      <c r="E1" s="15"/>
      <c r="F1" s="15"/>
      <c r="G1" s="15"/>
      <c r="H1" s="15"/>
      <c r="I1" s="15"/>
      <c r="J1" s="15"/>
      <c r="K1" s="15"/>
    </row>
    <row r="2" spans="1:15" ht="18.75" x14ac:dyDescent="0.3">
      <c r="A2" s="14" t="s">
        <v>6</v>
      </c>
      <c r="B2" s="14"/>
      <c r="C2" s="15"/>
      <c r="D2" s="15"/>
      <c r="E2" s="15"/>
      <c r="F2" s="15"/>
      <c r="G2" s="15"/>
      <c r="H2" s="15"/>
      <c r="I2" s="15"/>
      <c r="J2" s="15"/>
      <c r="K2" s="15"/>
    </row>
    <row r="4" spans="1:15" x14ac:dyDescent="0.25">
      <c r="I4" s="6"/>
    </row>
    <row r="5" spans="1:15" ht="23.25" x14ac:dyDescent="0.35">
      <c r="A5" s="3" t="s">
        <v>3</v>
      </c>
      <c r="B5" s="3"/>
      <c r="I5" s="6"/>
    </row>
    <row r="6" spans="1:15" ht="21" x14ac:dyDescent="0.25">
      <c r="A6" s="1" t="s">
        <v>5</v>
      </c>
      <c r="B6" s="1" t="s">
        <v>4</v>
      </c>
      <c r="C6" s="1" t="s">
        <v>0</v>
      </c>
      <c r="D6" s="1" t="s">
        <v>4</v>
      </c>
      <c r="E6" s="1" t="s">
        <v>1</v>
      </c>
      <c r="F6" s="1" t="s">
        <v>4</v>
      </c>
      <c r="G6" s="1" t="s">
        <v>2</v>
      </c>
      <c r="H6" s="1" t="s">
        <v>4</v>
      </c>
    </row>
    <row r="7" spans="1:15" x14ac:dyDescent="0.25">
      <c r="A7" s="7">
        <v>1467316.5</v>
      </c>
      <c r="B7" s="5">
        <v>1</v>
      </c>
      <c r="C7" s="8">
        <v>52091.26</v>
      </c>
      <c r="D7" s="5">
        <f>+C7/A7</f>
        <v>3.5501038801103918E-2</v>
      </c>
      <c r="E7" s="8">
        <v>1356561.66</v>
      </c>
      <c r="F7" s="5">
        <f>+E7/A7</f>
        <v>0.92451877969068019</v>
      </c>
      <c r="G7" s="8">
        <v>1334527.99</v>
      </c>
      <c r="H7" s="5">
        <f>+G7/A7</f>
        <v>0.90950247611881962</v>
      </c>
    </row>
    <row r="10" spans="1:15" ht="23.25" x14ac:dyDescent="0.35">
      <c r="A10" s="3" t="s">
        <v>9</v>
      </c>
      <c r="B10" s="3"/>
      <c r="I10" s="16" t="s">
        <v>7</v>
      </c>
      <c r="J10" s="17"/>
    </row>
    <row r="11" spans="1:15" ht="21" x14ac:dyDescent="0.25">
      <c r="A11" s="1" t="s">
        <v>5</v>
      </c>
      <c r="B11" s="1" t="s">
        <v>4</v>
      </c>
      <c r="C11" s="1" t="s">
        <v>0</v>
      </c>
      <c r="D11" s="1" t="s">
        <v>4</v>
      </c>
      <c r="E11" s="1" t="s">
        <v>1</v>
      </c>
      <c r="F11" s="1" t="s">
        <v>4</v>
      </c>
      <c r="G11" s="1" t="s">
        <v>2</v>
      </c>
      <c r="H11" s="1" t="s">
        <v>4</v>
      </c>
      <c r="I11" s="4" t="s">
        <v>8</v>
      </c>
      <c r="J11" s="4" t="s">
        <v>4</v>
      </c>
    </row>
    <row r="12" spans="1:15" x14ac:dyDescent="0.25">
      <c r="A12" s="7">
        <v>1467316.5</v>
      </c>
      <c r="B12" s="5">
        <v>1</v>
      </c>
      <c r="C12" s="7">
        <v>68592.05</v>
      </c>
      <c r="D12" s="5">
        <f>+C12/A12</f>
        <v>4.674659488937799E-2</v>
      </c>
      <c r="E12" s="7">
        <v>1368657.66</v>
      </c>
      <c r="F12" s="5">
        <f>+E12/A12</f>
        <v>0.93276239993212096</v>
      </c>
      <c r="G12" s="7">
        <v>1334527.99</v>
      </c>
      <c r="H12" s="5">
        <f>+G12/A12</f>
        <v>0.90950247611881962</v>
      </c>
      <c r="I12" s="9">
        <f>+A12</f>
        <v>1467316.5</v>
      </c>
      <c r="J12" s="5">
        <v>1</v>
      </c>
      <c r="L12" s="10"/>
      <c r="M12" s="10"/>
      <c r="N12" s="10"/>
      <c r="O12" s="10"/>
    </row>
    <row r="15" spans="1:15" x14ac:dyDescent="0.25">
      <c r="A15" s="6"/>
    </row>
  </sheetData>
  <mergeCells count="1">
    <mergeCell ref="I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G.CORR</vt:lpstr>
      <vt:lpstr>INV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Patricio Chambers Mejia</dc:creator>
  <cp:lastModifiedBy>Willian Vicente Procel Rivera</cp:lastModifiedBy>
  <cp:lastPrinted>2018-09-28T18:07:24Z</cp:lastPrinted>
  <dcterms:created xsi:type="dcterms:W3CDTF">2018-09-26T16:27:08Z</dcterms:created>
  <dcterms:modified xsi:type="dcterms:W3CDTF">2018-10-03T21:25:54Z</dcterms:modified>
</cp:coreProperties>
</file>