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14" i="1"/>
</calcChain>
</file>

<file path=xl/sharedStrings.xml><?xml version="1.0" encoding="utf-8"?>
<sst xmlns="http://schemas.openxmlformats.org/spreadsheetml/2006/main" count="54" uniqueCount="35">
  <si>
    <t>Costo de adquisición de recolectores equipados con lifter</t>
  </si>
  <si>
    <t>Costos financieros</t>
  </si>
  <si>
    <t>Sistemas de telemetría para control de flota</t>
  </si>
  <si>
    <t>Sistemas de comunicación con base</t>
  </si>
  <si>
    <t>Mantenimiento preventive</t>
  </si>
  <si>
    <t>Mantenimiento predictive</t>
  </si>
  <si>
    <t>Mantenimiento pre-operativo diario</t>
  </si>
  <si>
    <t>Mantenimiento correctivo x fallo mecánico</t>
  </si>
  <si>
    <t>Mantenimiento correctivo x fallo operacional</t>
  </si>
  <si>
    <t>Auxilio mecánico</t>
  </si>
  <si>
    <t>RTV</t>
  </si>
  <si>
    <t>Adecuación patios de mantenimiento</t>
  </si>
  <si>
    <t>Recolectores de reposición (min 10%)</t>
  </si>
  <si>
    <t>Combustible</t>
  </si>
  <si>
    <t>Supervisor flota</t>
  </si>
  <si>
    <t>Activos</t>
  </si>
  <si>
    <t>Sistemas control</t>
  </si>
  <si>
    <t>Garantía de operatividad &gt;85%</t>
  </si>
  <si>
    <t>EMASEO EP</t>
  </si>
  <si>
    <t>OBLIGATORIO</t>
  </si>
  <si>
    <t>Opcional</t>
  </si>
  <si>
    <t>ITEM</t>
  </si>
  <si>
    <t>INCLUYE SI/NO</t>
  </si>
  <si>
    <t>Valor anual referencial EMASEO Para 1 recolector</t>
  </si>
  <si>
    <t>AÑO 1</t>
  </si>
  <si>
    <t>AÑO 2</t>
  </si>
  <si>
    <t>AÑO 3</t>
  </si>
  <si>
    <t>AÑO 4</t>
  </si>
  <si>
    <t>AÑO 5</t>
  </si>
  <si>
    <t>SUMATORIA DE VALORES ANUALES</t>
  </si>
  <si>
    <t>ANEXO 01: Tabla de costos para RECOLECTORES CARGA POSTERIOR CON LIFTER</t>
  </si>
  <si>
    <t>La capacidad de levante de cada recolector de carga posterior, esperada por EMASEO es de</t>
  </si>
  <si>
    <t>Si la capacidad ofertada para sus recolectores difiere de la meta de EMASEO, especificar aquí:</t>
  </si>
  <si>
    <t>Ton/año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</si>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</sst>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* #,##0.00_ ;_ &quot;$&quot;* \-#,##0.00_ ;_ &quot;$&quot;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164" fontId="0" fillId="0" borderId="1" xfId="1" applyFont="1" applyBorder="1"/>
    <xf numFmtId="164" fontId="0" fillId="0" borderId="1" xfId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wrapText="1"/>
    </xf>
    <xf numFmtId="164" fontId="0" fillId="0" borderId="1" xfId="1" applyFont="1" applyBorder="1" applyAlignment="1">
      <alignment horizontal="center" vertical="center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6" zoomScaleNormal="86" workbookViewId="0">
      <selection activeCell="A9" sqref="A9"/>
    </sheetView>
  </sheetViews>
  <sheetFormatPr baseColWidth="10" defaultRowHeight="15" x14ac:dyDescent="0.25"/>
  <cols>
    <col min="1" max="1" width="52.7109375" bestFit="1" customWidth="1"/>
    <col min="3" max="3" width="14.28515625" bestFit="1" customWidth="1"/>
    <col min="4" max="4" width="19.42578125" bestFit="1" customWidth="1"/>
    <col min="5" max="9" width="12.42578125" bestFit="1" customWidth="1"/>
    <col min="10" max="10" width="13.5703125" bestFit="1" customWidth="1"/>
  </cols>
  <sheetData>
    <row r="1" spans="1:10" x14ac:dyDescent="0.25">
      <c r="A1" t="s">
        <v>30</v>
      </c>
    </row>
    <row r="3" spans="1:10" x14ac:dyDescent="0.25">
      <c r="A3" t="s">
        <v>31</v>
      </c>
      <c r="E3" s="1">
        <v>10608</v>
      </c>
      <c r="F3" t="s">
        <v>33</v>
      </c>
    </row>
    <row r="4" spans="1:10" x14ac:dyDescent="0.25">
      <c r="A4" t="s">
        <v>32</v>
      </c>
      <c r="F4" t="s">
        <v>33</v>
      </c>
    </row>
    <row r="9" spans="1:10" ht="45" x14ac:dyDescent="0.25">
      <c r="A9" s="3" t="s">
        <v>21</v>
      </c>
      <c r="B9" s="2"/>
      <c r="C9" s="4" t="s">
        <v>22</v>
      </c>
      <c r="D9" s="5" t="s">
        <v>23</v>
      </c>
      <c r="E9" s="2" t="s">
        <v>24</v>
      </c>
      <c r="F9" s="2" t="s">
        <v>25</v>
      </c>
      <c r="G9" s="2" t="s">
        <v>26</v>
      </c>
      <c r="H9" s="2" t="s">
        <v>27</v>
      </c>
      <c r="I9" s="2" t="s">
        <v>28</v>
      </c>
      <c r="J9" s="6" t="s">
        <v>29</v>
      </c>
    </row>
    <row r="10" spans="1:10" x14ac:dyDescent="0.25">
      <c r="A10" s="2" t="s">
        <v>0</v>
      </c>
      <c r="B10" s="7" t="s">
        <v>15</v>
      </c>
      <c r="C10" s="2" t="s">
        <v>19</v>
      </c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1</v>
      </c>
      <c r="B11" s="7"/>
      <c r="C11" s="2" t="s">
        <v>19</v>
      </c>
      <c r="D11" s="2"/>
      <c r="E11" s="2"/>
      <c r="F11" s="2"/>
      <c r="G11" s="2"/>
      <c r="H11" s="2"/>
      <c r="I11" s="2"/>
      <c r="J11" s="2"/>
    </row>
    <row r="12" spans="1:10" x14ac:dyDescent="0.25">
      <c r="A12" s="2" t="s">
        <v>2</v>
      </c>
      <c r="B12" s="8" t="s">
        <v>16</v>
      </c>
      <c r="C12" s="2" t="s">
        <v>19</v>
      </c>
      <c r="D12" s="2"/>
      <c r="E12" s="2"/>
      <c r="F12" s="2"/>
      <c r="G12" s="2"/>
      <c r="H12" s="2"/>
      <c r="I12" s="2"/>
      <c r="J12" s="2"/>
    </row>
    <row r="13" spans="1:10" x14ac:dyDescent="0.25">
      <c r="A13" s="2" t="s">
        <v>3</v>
      </c>
      <c r="B13" s="8"/>
      <c r="C13" s="2" t="s">
        <v>19</v>
      </c>
      <c r="D13" s="2"/>
      <c r="E13" s="2"/>
      <c r="F13" s="2"/>
      <c r="G13" s="2"/>
      <c r="H13" s="2"/>
      <c r="I13" s="2"/>
      <c r="J13" s="2"/>
    </row>
    <row r="14" spans="1:10" x14ac:dyDescent="0.25">
      <c r="A14" s="2" t="s">
        <v>4</v>
      </c>
      <c r="B14" s="9" t="s">
        <v>17</v>
      </c>
      <c r="C14" s="2" t="s">
        <v>19</v>
      </c>
      <c r="D14" s="2"/>
      <c r="E14" s="2">
        <v>5600</v>
      </c>
      <c r="F14" s="2">
        <v>5600</v>
      </c>
      <c r="G14" s="2">
        <v>5600</v>
      </c>
      <c r="H14" s="2">
        <v>5600</v>
      </c>
      <c r="I14" s="2">
        <v>5600</v>
      </c>
      <c r="J14" s="2">
        <f>SUM(E14:I14)</f>
        <v>28000</v>
      </c>
    </row>
    <row r="15" spans="1:10" x14ac:dyDescent="0.25">
      <c r="A15" s="2" t="s">
        <v>5</v>
      </c>
      <c r="B15" s="9"/>
      <c r="C15" s="2" t="s">
        <v>19</v>
      </c>
      <c r="D15" s="2">
        <v>52000</v>
      </c>
      <c r="E15" s="2">
        <v>22280</v>
      </c>
      <c r="F15" s="2">
        <v>22280</v>
      </c>
      <c r="G15" s="2">
        <v>22280</v>
      </c>
      <c r="H15" s="2">
        <v>22280</v>
      </c>
      <c r="I15" s="2">
        <v>22280</v>
      </c>
      <c r="J15" s="2">
        <f t="shared" ref="J15:J20" si="0">SUM(E15:I15)</f>
        <v>111400</v>
      </c>
    </row>
    <row r="16" spans="1:10" x14ac:dyDescent="0.25">
      <c r="A16" s="2" t="s">
        <v>6</v>
      </c>
      <c r="B16" s="9"/>
      <c r="C16" s="2" t="s">
        <v>19</v>
      </c>
      <c r="D16" s="2">
        <v>6600</v>
      </c>
      <c r="E16" s="2">
        <v>5000</v>
      </c>
      <c r="F16" s="2">
        <v>5000</v>
      </c>
      <c r="G16" s="2">
        <v>5000</v>
      </c>
      <c r="H16" s="2">
        <v>5000</v>
      </c>
      <c r="I16" s="2">
        <v>5000</v>
      </c>
      <c r="J16" s="2">
        <f t="shared" si="0"/>
        <v>25000</v>
      </c>
    </row>
    <row r="17" spans="1:10" x14ac:dyDescent="0.25">
      <c r="A17" s="2" t="s">
        <v>7</v>
      </c>
      <c r="B17" s="9"/>
      <c r="C17" s="2" t="s">
        <v>19</v>
      </c>
      <c r="D17" s="2">
        <v>5600</v>
      </c>
      <c r="E17" s="2">
        <v>3000</v>
      </c>
      <c r="F17" s="2">
        <v>3000</v>
      </c>
      <c r="G17" s="2">
        <v>3000</v>
      </c>
      <c r="H17" s="2">
        <v>3000</v>
      </c>
      <c r="I17" s="2">
        <v>3000</v>
      </c>
      <c r="J17" s="2">
        <f t="shared" si="0"/>
        <v>15000</v>
      </c>
    </row>
    <row r="18" spans="1:10" x14ac:dyDescent="0.25">
      <c r="A18" s="2" t="s">
        <v>8</v>
      </c>
      <c r="B18" s="9"/>
      <c r="C18" s="2" t="s">
        <v>19</v>
      </c>
      <c r="D18" s="2">
        <v>13200</v>
      </c>
      <c r="E18" s="2">
        <v>5120</v>
      </c>
      <c r="F18" s="2">
        <v>5120</v>
      </c>
      <c r="G18" s="2">
        <v>5120</v>
      </c>
      <c r="H18" s="2">
        <v>5120</v>
      </c>
      <c r="I18" s="2">
        <v>5120</v>
      </c>
      <c r="J18" s="2">
        <f t="shared" si="0"/>
        <v>25600</v>
      </c>
    </row>
    <row r="19" spans="1:10" x14ac:dyDescent="0.25">
      <c r="A19" s="2" t="s">
        <v>9</v>
      </c>
      <c r="B19" s="9"/>
      <c r="C19" s="2" t="s">
        <v>19</v>
      </c>
      <c r="D19" s="2">
        <v>30000</v>
      </c>
      <c r="E19" s="2">
        <v>5000</v>
      </c>
      <c r="F19" s="2">
        <v>5000</v>
      </c>
      <c r="G19" s="2">
        <v>5000</v>
      </c>
      <c r="H19" s="2">
        <v>5000</v>
      </c>
      <c r="I19" s="2">
        <v>5000</v>
      </c>
      <c r="J19" s="2">
        <f t="shared" si="0"/>
        <v>25000</v>
      </c>
    </row>
    <row r="20" spans="1:10" x14ac:dyDescent="0.25">
      <c r="A20" s="2" t="s">
        <v>10</v>
      </c>
      <c r="B20" s="9"/>
      <c r="C20" s="2" t="s">
        <v>19</v>
      </c>
      <c r="D20" s="2">
        <v>5000</v>
      </c>
      <c r="E20" s="2">
        <v>3000</v>
      </c>
      <c r="F20" s="2">
        <v>3000</v>
      </c>
      <c r="G20" s="2">
        <v>3000</v>
      </c>
      <c r="H20" s="2">
        <v>3000</v>
      </c>
      <c r="I20" s="2">
        <v>3000</v>
      </c>
      <c r="J20" s="2">
        <f t="shared" si="0"/>
        <v>15000</v>
      </c>
    </row>
    <row r="21" spans="1:10" x14ac:dyDescent="0.25">
      <c r="A21" s="2" t="s">
        <v>11</v>
      </c>
      <c r="B21" s="9"/>
      <c r="C21" s="2" t="s">
        <v>20</v>
      </c>
      <c r="D21" s="2">
        <v>8000</v>
      </c>
      <c r="E21" s="2" t="s">
        <v>34</v>
      </c>
      <c r="F21" s="2" t="s">
        <v>34</v>
      </c>
      <c r="G21" s="2" t="s">
        <v>34</v>
      </c>
      <c r="H21" s="2" t="s">
        <v>34</v>
      </c>
      <c r="I21" s="2" t="s">
        <v>34</v>
      </c>
      <c r="J21" s="2" t="s">
        <v>34</v>
      </c>
    </row>
    <row r="22" spans="1:10" x14ac:dyDescent="0.25">
      <c r="A22" s="2" t="s">
        <v>12</v>
      </c>
      <c r="B22" s="9"/>
      <c r="C22" s="2" t="s">
        <v>19</v>
      </c>
      <c r="D22" s="2">
        <v>41400</v>
      </c>
      <c r="E22" s="2"/>
      <c r="F22" s="2"/>
      <c r="G22" s="2"/>
      <c r="H22" s="2"/>
      <c r="I22" s="2"/>
      <c r="J22" s="2"/>
    </row>
    <row r="23" spans="1:10" x14ac:dyDescent="0.25">
      <c r="A23" s="2" t="s">
        <v>13</v>
      </c>
      <c r="B23" s="7" t="s">
        <v>18</v>
      </c>
      <c r="C23" s="2" t="s">
        <v>20</v>
      </c>
      <c r="D23" s="2">
        <v>45240</v>
      </c>
      <c r="E23" s="2"/>
      <c r="F23" s="2"/>
      <c r="G23" s="2"/>
      <c r="H23" s="2"/>
      <c r="I23" s="2"/>
      <c r="J23" s="2"/>
    </row>
    <row r="24" spans="1:10" x14ac:dyDescent="0.25">
      <c r="A24" s="2" t="s">
        <v>14</v>
      </c>
      <c r="B24" s="7"/>
      <c r="C24" s="2" t="s">
        <v>20</v>
      </c>
      <c r="D24" s="2">
        <v>15000</v>
      </c>
      <c r="E24" s="2"/>
      <c r="F24" s="2"/>
      <c r="G24" s="2"/>
      <c r="H24" s="2"/>
      <c r="I24" s="2"/>
      <c r="J24" s="2"/>
    </row>
  </sheetData>
  <mergeCells count="4">
    <mergeCell ref="B10:B11"/>
    <mergeCell ref="B12:B13"/>
    <mergeCell ref="B14:B22"/>
    <mergeCell ref="B23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Javiera Luengo</dc:creator>
  <cp:lastModifiedBy>María José Lucero</cp:lastModifiedBy>
  <dcterms:created xsi:type="dcterms:W3CDTF">2018-08-10T20:58:37Z</dcterms:created>
  <dcterms:modified xsi:type="dcterms:W3CDTF">2018-08-13T14:38:02Z</dcterms:modified>
</cp:coreProperties>
</file>