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2"/>
  <workbookPr/>
  <mc:AlternateContent xmlns:mc="http://schemas.openxmlformats.org/markup-compatibility/2006">
    <mc:Choice Requires="x15">
      <x15ac:absPath xmlns:x15ac="http://schemas.microsoft.com/office/spreadsheetml/2010/11/ac" url="C:\Users\vsegura\Desktop\MATRIZ CCM\"/>
    </mc:Choice>
  </mc:AlternateContent>
  <xr:revisionPtr revIDLastSave="21" documentId="11_A27EDD6DE199FE1547B0BD4285D25878AD776B59" xr6:coauthVersionLast="47" xr6:coauthVersionMax="47" xr10:uidLastSave="{A9A87A23-31FE-4D66-A3E0-105F84FE1BB6}"/>
  <bookViews>
    <workbookView xWindow="0" yWindow="0" windowWidth="19200" windowHeight="7050" xr2:uid="{00000000-000D-0000-FFFF-FFFF00000000}"/>
  </bookViews>
  <sheets>
    <sheet name="Hoja1" sheetId="1" r:id="rId1"/>
  </sheets>
  <externalReferences>
    <externalReference r:id="rId2"/>
    <externalReference r:id="rId3"/>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2" i="1" l="1"/>
  <c r="J52" i="1" l="1"/>
  <c r="K52" i="1"/>
  <c r="L52" i="1"/>
  <c r="M52" i="1"/>
  <c r="N52" i="1"/>
  <c r="O52" i="1"/>
  <c r="P52" i="1"/>
  <c r="Q52" i="1"/>
  <c r="R52" i="1"/>
  <c r="S52" i="1"/>
  <c r="T52" i="1"/>
  <c r="U52" i="1"/>
  <c r="V52" i="1"/>
  <c r="W52" i="1"/>
  <c r="X52" i="1"/>
  <c r="Y52" i="1"/>
  <c r="Z52" i="1"/>
  <c r="AA52" i="1"/>
  <c r="AB52" i="1"/>
  <c r="C25" i="1"/>
  <c r="C24" i="1"/>
  <c r="B24" i="1"/>
  <c r="C23" i="1"/>
  <c r="B23" i="1"/>
  <c r="H22" i="1"/>
  <c r="C22" i="1"/>
  <c r="B22" i="1"/>
  <c r="H21" i="1"/>
  <c r="C21" i="1"/>
  <c r="B21" i="1"/>
  <c r="H20" i="1"/>
  <c r="C20" i="1"/>
  <c r="B20" i="1"/>
  <c r="C19" i="1"/>
  <c r="B19" i="1"/>
  <c r="C18" i="1"/>
  <c r="B18" i="1"/>
  <c r="D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Veronica Elizabeth Segura Torres</author>
  </authors>
  <commentList>
    <comment ref="F22" authorId="0" shapeId="0" xr:uid="{00000000-0006-0000-0000-000001000000}">
      <text>
        <r>
          <rPr>
            <b/>
            <sz val="9"/>
            <color indexed="81"/>
            <rFont val="Tahoma"/>
            <family val="2"/>
          </rPr>
          <t>Veronica Elizabeth Segura Torres:</t>
        </r>
        <r>
          <rPr>
            <sz val="9"/>
            <color indexed="81"/>
            <rFont val="Tahoma"/>
            <family val="2"/>
          </rPr>
          <t xml:space="preserve">
</t>
        </r>
      </text>
    </comment>
  </commentList>
</comments>
</file>

<file path=xl/sharedStrings.xml><?xml version="1.0" encoding="utf-8"?>
<sst xmlns="http://schemas.openxmlformats.org/spreadsheetml/2006/main" count="269" uniqueCount="231">
  <si>
    <t>REGISTRO DE RESOLUCIONES COMISIÓN DE COMERCIALIZACIÓN 2023-2024</t>
  </si>
  <si>
    <t>NO. REGISTRO</t>
  </si>
  <si>
    <t>FECHA SESIÓN</t>
  </si>
  <si>
    <t>RESOLUCIÓN</t>
  </si>
  <si>
    <t>NO. OFICIO / NO. INFORME</t>
  </si>
  <si>
    <t>FECHA DE DESPACHO</t>
  </si>
  <si>
    <t>No. DE SESIÓN/TIPO</t>
  </si>
  <si>
    <t>NO. DE RESOLUCIÓN</t>
  </si>
  <si>
    <t>CUMPLIMIENTO</t>
  </si>
  <si>
    <t>Héctor Cueva Cueva</t>
  </si>
  <si>
    <t>María Quiroga Reyes</t>
  </si>
  <si>
    <t>Juan Báez</t>
  </si>
  <si>
    <t>Martha Quisphe Melo</t>
  </si>
  <si>
    <t>Joselyn Mayorga</t>
  </si>
  <si>
    <t>Jaime Rodriguez</t>
  </si>
  <si>
    <t>A favor</t>
  </si>
  <si>
    <t>En contra</t>
  </si>
  <si>
    <t>Aucente</t>
  </si>
  <si>
    <t>Abstención</t>
  </si>
  <si>
    <t>Blanco</t>
  </si>
  <si>
    <t>O1/06/2023</t>
  </si>
  <si>
    <t>Designar al Concejal Metropolitano Juan Fernando Báez Bulla, como Vicepresidente de la Comisión de Comercialización.</t>
  </si>
  <si>
    <t xml:space="preserve"> Oficio Nro. GADDMQ-SGCM-2023-2590-O </t>
  </si>
  <si>
    <t xml:space="preserve"> 07 de junio de 2023</t>
  </si>
  <si>
    <t xml:space="preserve"> Sesión Nro. 001 Inaugural</t>
  </si>
  <si>
    <t>SC-001-CCM-01</t>
  </si>
  <si>
    <t>Se encuentra posesionado y en funciones  el Vicepresidente</t>
  </si>
  <si>
    <t>Las sesiones ordinarias de la Comisión de Comercialización se realicen los días jueves a las 09:00 de la mañana, cada quince días, comenzando el día jueves 8 de junio de 2023, sin perjuicio de que se realicen también las sesiones extraordinarias que considere la comisión previa coordinación de la sala de sesiones</t>
  </si>
  <si>
    <t>SC-001-CCM-02</t>
  </si>
  <si>
    <t xml:space="preserve">Se ecuentra en ejecución </t>
  </si>
  <si>
    <t>El proyecto de “Ordenanza Metropolitana Reformatoria al Libro IV.8, Capítulo III “De las Políticas de Seguridad”, Sección II que corresponde a “Las Políticas Sobre el Uso del Espacio Público” de la Ordenanza Metropolitana No. 001 Código Municipal, sancionada el 29 de marzo de 2019.”, continúe con su tratamiento en la comisión, incluyendo la socialización con los actores del sistema de comercialización, para garantizar el derecho a la participación ciudadana.</t>
  </si>
  <si>
    <t>Oficio Nro. GADDMQ-SGCM-2023-2639-O</t>
  </si>
  <si>
    <t>08 de junio de 2023</t>
  </si>
  <si>
    <t>Sesión No. 002 - Ordinaria</t>
  </si>
  <si>
    <t>SC-002-CCM-01</t>
  </si>
  <si>
    <t xml:space="preserve">No se han reportado avances </t>
  </si>
  <si>
    <t>Que el proyecto de “Ordenanza Metropolitana reformatoria del Código Municipal para el Distrito Metropolitano de Quito al Título II del Libro III.3, de la trabajadora y el trabajador autónomo”; continúe con su tratamiento en la comisión, para que previo a un análisis técnico y legal, conjuntamente con un proceso de construcción ciudadana y colectivo, se resuelva lo pertinente.</t>
  </si>
  <si>
    <t>Oficio Nro. GADDMQ-SGCM-2023-2636-O</t>
  </si>
  <si>
    <t>SC-002-CCM-02</t>
  </si>
  <si>
    <t>23/'06/2023</t>
  </si>
  <si>
    <t>Conformar mesas de trabajo con los actores y representantes de los mercados, ferias y plataformas que son parte del sistema de comercialización del Distrito Metropolitano de Quito, para poner en conocimiento el cronograma de mesas de trabajo y visitas para la socialización, fiscalización y construcción de los Proyectos de Ordenanza.</t>
  </si>
  <si>
    <t>Memorando Nro. GADDMQ-SGCM-2023-0495-M</t>
  </si>
  <si>
    <t>29 de junio de 2023</t>
  </si>
  <si>
    <t>Sesión Extraordinaria No. 001</t>
  </si>
  <si>
    <t>SC-EXT-001-CC-001</t>
  </si>
  <si>
    <t>Se convocaron y realizaron mesas de trabajo en las siguientes fechas: 28 de junio del 2023; jueves 13 de julio del 2023; 19 de julio del 2023; 18 de septiembre del 2023.</t>
  </si>
  <si>
    <t>Conformar mesas de trabajo con los actores y representantes relacionados con las
problemáticas que se presentan con los bienes municipales: parqueaderos, bodegas y
locales comerciales del Centro Comercial San Martin.</t>
  </si>
  <si>
    <t>Memorando Nro. GADDMQ-SGCM-2023-0559-M</t>
  </si>
  <si>
    <t>10 de julio de 2023</t>
  </si>
  <si>
    <t>Sesión Ordinaria No. 003</t>
  </si>
  <si>
    <t>SC-ORD-003-CC-001</t>
  </si>
  <si>
    <t>Se convocó y realizó mesa de trabajo el 21 de julio de 2023.</t>
  </si>
  <si>
    <t>1)El cronograma reagendado de mesas para la socialización y construcción del Proyecto de Ordenanza Sustitutiva del libro III.3 de la comercialización, título I, de los mercados del Código Municipal para el Distrito Metropolitano de Quito, mismo que esta en conocimiento de la Secretaria General de Concejo y la Agencia de Coordinación Distrital de Comercio.
2)La metodología para las mesas de socialización y construcción del proyecto de ordenanza Sustitutiva del libro III.3 de la comercialización, título I, de los mercados del Código Municipal para el Distrito Metropolitano de Quito.                                                                                                                                               3) Presentar la iniciativa legislativa conjunta del proyecto de ordenanza Sustitutiva del libro III.3 de la comercialización, título I, de los mercados del Código Municipal para el Distrito Metropolitano de Quito, con la incorporación algunos articulados del reglamento, en la misma norma.</t>
  </si>
  <si>
    <t>Memorando Nro. GADDMQ-SGCM-2023-0593-M</t>
  </si>
  <si>
    <t>17 de julio de 2023</t>
  </si>
  <si>
    <t>Sesión Ordinaria No. 002 – Extraordinaria</t>
  </si>
  <si>
    <t>SC-EXT-002-CC-001</t>
  </si>
  <si>
    <t>La iniciativa normativa fue presentada en fecha 13 de julio de 2023  y la resolución se encuentra en ejecución.</t>
  </si>
  <si>
    <t xml:space="preserve">
La Administración Zonal Eugenio Espejo y la Agencia de Coordinación Distrital del Comercio, en el término de 8 días emitan un informe pormenorizado sobre las posibles soluciones que puedan darse a favor del Centro Comercial Comité del Pueblo.</t>
  </si>
  <si>
    <t>Memorando Nro. GADDMQ-SGCM-2023-0711-M</t>
  </si>
  <si>
    <t>17 de agosto de 2023</t>
  </si>
  <si>
    <t>Sesión No. 006 – Ordinaria</t>
  </si>
  <si>
    <t>SC-ORD-006-CC-001</t>
  </si>
  <si>
    <t>La Administrción Zonal mediante Memorando Nro. GADDMQ-AZEE-2023-0633-M de 25 de agosto de 2023 emitidió el informe requerido.La ACDC con Oficio Nro. GADDMQ-ACDC-2023-1082-O de 29 de agosto de 2023 envió en informe requerido..</t>
  </si>
  <si>
    <t>Convocar a mesa de trabajo en el término de 15 días, con la Administración Zonal Eugenio Espejo, la Agencia de Coordinación Distrital del Comercio, la Agencia Metropolitana de Control y los representantes de los comerciantes autónomos y del Centro Comercial Comité del Pueblo, a fin de analizar y dar atención a esta problemática.</t>
  </si>
  <si>
    <t>Memorando Nro. GADDMQ-SGCM-2023-0755-M</t>
  </si>
  <si>
    <t>01 de septiembre de 2023</t>
  </si>
  <si>
    <t>Sesión No. 007 – Ordinaria</t>
  </si>
  <si>
    <t>SC-ORD-007-CC-001</t>
  </si>
  <si>
    <t>Verificar si se realizó la mesa de trabajo, a fin de dar cumplimiento a la resolución.</t>
  </si>
  <si>
    <t>Convocar a una mesa de trabajo junto a las autoridades de la Empresa Pública Metropolitana de Movilidad y Obras Públicas, la Agencia de Coordinación Distrital de
Comercio, la Secretaría de Desarrollo Productivo y Competitividad, la Secretaría de
Coordinación Territorial y Participación Ciudadana, como ente coordinador de las
Administraciones Zonales, y un delegado de la Alcaldía, en conjunto con los
representantes de las Federaciones y Asociaciones del Comercio Autónomo vinculadas a
las ferias de la capital.</t>
  </si>
  <si>
    <t>Memorando Nro. GADDMQ-SGCM-2023-0816-M</t>
  </si>
  <si>
    <t>15 de septiembre de 2023</t>
  </si>
  <si>
    <t>Sesión No. 008 - Ordinaria</t>
  </si>
  <si>
    <t>SGC-ORD-008-CC-001-2023</t>
  </si>
  <si>
    <t>Se convocó a mesa de trabajo en fecha  21 de septiembre de 2023 y fue calcelada</t>
  </si>
  <si>
    <t xml:space="preserve">
Que la socialización de este proyecto de ordenanza reinicie desde el 19 de octubre de 2023, en 6 mesas de trabajo con una jornada de 1 a 3 días cada una, en conjunto con los presidentes de los 54 mercados del Distrito Metropolitano de Quito.</t>
  </si>
  <si>
    <t>Memorando Nro. GADDMQ-SGCM-2023-0881-M</t>
  </si>
  <si>
    <t>29 de septiembre de 2023</t>
  </si>
  <si>
    <t>Sesión No. 009 – Ordinaria</t>
  </si>
  <si>
    <t xml:space="preserve">
 SGC-ORD-009-CC-001-2023</t>
  </si>
  <si>
    <t>Se convocó a mesa de trabajo 15 de septiembre de 2023 con el directorio de la Federación de Mercados del Distrito Metropolitano de Quito . Se encuentra en ejecución</t>
  </si>
  <si>
    <t>Realizar 2 mesas de trabajo:
1. Mesa de trabajo con la Comisión de Comercialización y los representantes del denominado Supermercado del Norte (Mercado Andalucía y Centro Comercial Popular Ipiales del Norte).
2. Mesa de trabajo con Procuraduría Metropolitana, Agencia de Coordinación Distrital de Comercio, Dirección Metropolitana de Gestión de Bienes Inmuebles, y los representantes del denominado Supermercado del Norte para definir la situación del predio no. 94807.</t>
  </si>
  <si>
    <t>Memorando Nro. GADDMQ-SGCM-2023-0933-M</t>
  </si>
  <si>
    <t>13 de octubre de 2023</t>
  </si>
  <si>
    <t>Sesión No. 010 – Ordinaria</t>
  </si>
  <si>
    <t>SGC-ORD-010-CC-001-2023</t>
  </si>
  <si>
    <t>Se convocó y realizó una mesa de trabajo el 28 de septiembre del 2023.</t>
  </si>
  <si>
    <t xml:space="preserve">Realizar una mesa de trabajo “in situ” en la parroquia de el Quinche, con la Agencia de Coordinación Distrital de Comercio, la Administración Zonal Tumbaco, la Junta parroquial del Quinche, Secretaria de Seguridad y Secretaria de Territorio, para trabajar los puntos presentados por los ciudadanos recibidos en comisión general en la presente sesión </t>
  </si>
  <si>
    <t>GADDMQ-SGCM-2023-4661-O</t>
  </si>
  <si>
    <t>09 de noviembre de 2023</t>
  </si>
  <si>
    <t xml:space="preserve">Sesión No. 004 Extraordinaria </t>
  </si>
  <si>
    <t>SC-EXT-004-CC-001</t>
  </si>
  <si>
    <t>Archivar el presente trámite y por medio de la Secretaria del Concejo Metropolitano de Quito, poner en conocimiento de la Agencia de Coordinación Distrital de Comercio, para que dentro del ámbito de sus competencias realice las acciones que le corresponda con relación a la adjudicación, administración y control de los locales comerciales del Centro Comercial Ipiales del Norte.</t>
  </si>
  <si>
    <t>SC-EXT-004-CC-002</t>
  </si>
  <si>
    <t>GADDMQ-SGCM-2023-4683-O</t>
  </si>
  <si>
    <t>12 de noviembre de 2023</t>
  </si>
  <si>
    <t xml:space="preserve">Sesión No. 011 Ordinaria </t>
  </si>
  <si>
    <t>SC-ORD-011-CC-002</t>
  </si>
  <si>
    <t>GADDMQ-ACDC-2023-0717-M</t>
  </si>
  <si>
    <t>GADDMQ-SGCM-2023-4798-O</t>
  </si>
  <si>
    <t>11 de noviembre de 2023</t>
  </si>
  <si>
    <t>SC-ORD-011-CC-001</t>
  </si>
  <si>
    <t>GADDMQ-ACDC-2023-0725-M</t>
  </si>
  <si>
    <t>GADDMQ-SGCM-2024-0045-O</t>
  </si>
  <si>
    <t>21 de noviembre de 2023</t>
  </si>
  <si>
    <t> SC-ORD-011-CC-001</t>
  </si>
  <si>
    <t>GADDMQ-SGCM-2024-0047-O</t>
  </si>
  <si>
    <t>05 de enero de 2024</t>
  </si>
  <si>
    <t>Sesión No.014 Ordinaria</t>
  </si>
  <si>
    <t>SC-ORD-014-CC-002-2024</t>
  </si>
  <si>
    <t>GADDMQ-SGCM-2024-0046-O</t>
  </si>
  <si>
    <t>SC-ORD-014-CC-003-2024</t>
  </si>
  <si>
    <t>GADDMQ-SGCM-2024-0086-M</t>
  </si>
  <si>
    <t>GADDMQ-SGCM-2024-0085-M</t>
  </si>
  <si>
    <t>Sesión No.005 Extraordinaria</t>
  </si>
  <si>
    <t>SGC-EXT-005-CC-004-2024</t>
  </si>
  <si>
    <t>GADDMQ-SGCM-2024-0112-M</t>
  </si>
  <si>
    <t>Sesión No.015 Ordinaria</t>
  </si>
  <si>
    <t>SGC-ORD-015-CC-006-2024</t>
  </si>
  <si>
    <t>Oficio Nro. GADDMQ-DC-CCHE-2024-0111-O</t>
  </si>
  <si>
    <t>En el término de 8 días realizar una mesa de trabajo con la Agencia Metropolitana de Coordinación de Comercio, para tratar las problemáticas del Mercado de Calderón.</t>
  </si>
  <si>
    <t>Memorando Nro. GADDMQ-SGCM-2024-0111-M</t>
  </si>
  <si>
    <t>SGC-ORD-015-CC-007-2024</t>
  </si>
  <si>
    <t>Unificar los proyectos de ordenanza sustitutiva del Libro III.3 de la comercialización,Título I, Capítulo I de los mercados minoristas, mayoristas y ferias municipales delCódigo Municipal del Distrito Metropolitano de Quito, presentado por la Comisión deComercialización y por el Concejal Juan Báez</t>
  </si>
  <si>
    <t>GADDMQ-SGCM-2024-0194-M</t>
  </si>
  <si>
    <t>Sesión No.006 Extraordinaria</t>
  </si>
  <si>
    <t>SGC-EXT-006-CC-008-2024</t>
  </si>
  <si>
    <t>Convocar a una mesa de trabajo para el día martes 06 de febrero del 2024 a las 14:30,con el objetivo de procesar la unificación de los proyectos de ordenanza, además defacultar al presidente de la comisión de comercialización, el requerimiento  de informes técnicos legales a las dependencias municipales, así como la habilitación de un linkpara la recepción de observaciones para la ciudadanía en general, una vez culminadala mesa de trabajo.</t>
  </si>
  <si>
    <t>GADDMQ-SGCM-2024-0193-M</t>
  </si>
  <si>
    <t>SGC-EXT-006-CC-009-2024</t>
  </si>
  <si>
    <t>Oficio Nro. GADDMQ-DC-CCHE-2024-0120-O</t>
  </si>
  <si>
    <t>Que en la Sesión Ordinaria No. 017 de la Comisión de Comercialización, lasInstituciones convocadas presenten un informe de recuperación integral del ParqueMetropolitano El Ejido</t>
  </si>
  <si>
    <t>GADDMQ-SGCM-2024-0272-M</t>
  </si>
  <si>
    <t>Sesión No.016 Ordinaria</t>
  </si>
  <si>
    <t>SGC-ORD-016-CC-010-2024</t>
  </si>
  <si>
    <t>Oficio Nro. EPMMOP-GG-2024-0473-O  Oficio Nro. GADDMQ-AZMS-2024-0813-O</t>
  </si>
  <si>
    <t>Presentar la iniciativa legislativa del proyecto de “ORDENANZA QUE ESTABLECEEL PROCEDIMIENTO DE ADJUDICACIÓN Y    VENTA DE LOCALESCOMERCIALES, LOCALES ANCLA, BODEGAS Y PARQUEADEROS DE LOSCENTROS COMERCIALES POPULARES DEL DISTRITO METROPOLITANO DE QUITO"</t>
  </si>
  <si>
    <t>GADDMQ-SGCM-2024-0271-M</t>
  </si>
  <si>
    <t>SGC-ORD-016-CC-011-2024</t>
  </si>
  <si>
    <t>Oficio No. GADDMQ-SGCM-2024-0196-E</t>
  </si>
  <si>
    <t>Convocar a una mesa trabajo contando con la información actualizada y verificadacon relación al proceso de reubicación del comercio autónomo retención de productos,junto a los representantes de las Asociaciones y Federaciones del Comercio Autónomoy la autoridad máxima del Cuerpo de Agentes de Control, Agencia Metropolitana deControl, Secretaria de Coordinación Territorial y Participación Ciudadana, Secretariade Seguridad, Agencia Metropolitana de Coordinación de Comercio, en el término de 8 días</t>
  </si>
  <si>
    <t>GADDMQ-SGCM-2024-0506-M</t>
  </si>
  <si>
    <t>Sesión No.018 Ordinaria</t>
  </si>
  <si>
    <t>SGC-ORD-016-CC-012-2024</t>
  </si>
  <si>
    <t>“Solicitar a la Agencia Metropolitana de Coordinación de Comercio junto con la Procuraduría Metropolitana emitan en el término de ocho días, el procedimiento administrativo para el otorgamiento del permiso de uso del espacio público para el comercio autónomo previsto en el numeral 2 y 3 del artículo 1345 del Código Municipal para el Distrito Metropolitano de Quito”</t>
  </si>
  <si>
    <t>Memorando Nro. GADDMQ-SGCM-2024-0788-M</t>
  </si>
  <si>
    <t>EXT-008</t>
  </si>
  <si>
    <t>No.
SGC-EXT-008-CC-013-2024</t>
  </si>
  <si>
    <t>Memorando Nro. GADDMQ-PM-2024-1739-M</t>
  </si>
  <si>
    <t>“Solicitar a la Agencia Metropolitana de Control y a la Dirección Metropolitana Tributaria, en el término de 8 días, emitan un informe de los procesos de control de boletaje en los espectáculos públicos, el cual, será socializado con los comerciantes en una mesa de trabajo.”</t>
  </si>
  <si>
    <t>Memorando Nro. GADDMQ-SGCM-2024-0784-M</t>
  </si>
  <si>
    <t xml:space="preserve">
SGC-EXT-008-CC-014-2024</t>
  </si>
  <si>
    <t>Oficio Nro. GADDMQ-DMT-2024-0278-O</t>
  </si>
  <si>
    <t>“Convocar a una mesa de trabajo con los dirigentes, Agencia Metropolitana de Coordinación de Comercio junto con la Administración Zonal Manuela Sáenz, en el término de nueve días, para establecer procesos de reubicación del comercio autónomo de los alrededores del Mercado San Roque.”</t>
  </si>
  <si>
    <t>Memorando Nro. GADDMQ-SGCM-2024-0783-M</t>
  </si>
  <si>
    <t xml:space="preserve">
SGC-EXT-008-CC-015-2024</t>
  </si>
  <si>
    <t>“Solicitar a la Agencia Metropolitana de Coordinación de Comercio, en el término de cuatro días, convoque a los presidentes de las asociaciones del Mercado Chiriyacu y a los integrantes de la Comisión de Comercialización como veedores, con el objeto de establecer una solución inmediata a la deuda de agua potable con la EPMAPS. Del resultado en la mesa de trabajo, se informará a la Comisión mediante informe.”</t>
  </si>
  <si>
    <t>Memorando Nro. GADDMQ-SGCM-2024-0782-M</t>
  </si>
  <si>
    <t>No.
SGC-EXT-008-CC-016-2024</t>
  </si>
  <si>
    <t>Solicitar a través de la Secretaría General del Concejo, a la Agencia Metropolitana deCoordinación de Comercio, que, en el término de ocho días, de ser necesario, emita losactos administrativos necesarios para la aplicación de los permisos temporales yocasionales previstos en el artículo 1345 del Código Municipal para el DistritoMetropolitano de Quito, lo cual, deberá ser oportunamente informado a la Comisión.”</t>
  </si>
  <si>
    <t>Memorando Nro. GADDMQ-SGCM-2024-0946-M</t>
  </si>
  <si>
    <t>ORD-021</t>
  </si>
  <si>
    <t>SGC-ORD-021-CC-017-2024</t>
  </si>
  <si>
    <t>Memorando Nro. GADDMQ-AMCC-2024-0430-M</t>
  </si>
  <si>
    <t>Que la Agencia Metropolitana de Coordinación de Comercio junto con la Secretaríade Salud en el término de quince días presenten a la Comisión de Comercialización, uncronograma para la posible acreditación como mercados saludables de estos centros decomercio administrado por el Municipio del Distrito Metropolitano de Quito</t>
  </si>
  <si>
    <t>Memorando Nro. GADDMQ-SGCM-2024-0945-M</t>
  </si>
  <si>
    <t>ORD 021</t>
  </si>
  <si>
    <t>SGC-ORD-021-CC-018-2024</t>
  </si>
  <si>
    <t>Oficio Nro. GADDMQ-AMCC-2024-0455-O</t>
  </si>
  <si>
    <t>Convocar a una mesa de trabajo, dentro del término de ocho días para la elaboraciónde las bases, plan comunicacional del “Premio Buenas prácticas de Comercialización ybuen Vivir”, de acuerdo con lo previsto en el artículo 732 del Código Municipal.”</t>
  </si>
  <si>
    <t>Memorando Nro. GADDMQ-SGCM-2024-0944-M</t>
  </si>
  <si>
    <t>ORD-21</t>
  </si>
  <si>
    <t>SGC-ORD-021-CC-019-2024</t>
  </si>
  <si>
    <t>Oficio Nro. GADDMQ-DC-CCHE-2024-0677-O</t>
  </si>
  <si>
    <t>Constituir mesas de trabajo para el tratamiento preliminar del proyecto de
"ORDENANZA METROPOLITANA REFORMATORIA AL CÓDIGO MUNICIPAL PARA
EL DISTRITO METROPOLITANO DE QUITO, QUE INCLUYE EL TÍTULO IV QUE
ESTABLECE EL PROCEDIMIENTO DE ADJUDICACIÓN Y VENTA DE LOCALES
COMERCIALES, LOCALES ANCLA, BODEGAS Y PARQUEADEROS DE LOS
CENTROS COMERCIALES POPULARES DEL DISTRITO METROPOLITANO DE
QUITO”, integradas por las concejalas o concejales miembros o no de la comisión, o sus representantes, más los funcionarios municipales que sean requeridos y de ser pertinente
con los actores relacionados al ámbito de aplicación de la ordenanza.”</t>
  </si>
  <si>
    <t>Memorando Nro. GADDMQ-SGCM-2024-1044-M</t>
  </si>
  <si>
    <t>ORD-022</t>
  </si>
  <si>
    <t>SGC-ORD-022-CC-020-2024</t>
  </si>
  <si>
    <t>Oficio Nro. GADDMQ-DC-CCHE-2024-0671-O</t>
  </si>
  <si>
    <t>Solicitar a la Secretaría General de Coordinación Territorial, Gobernabilidad y
Participación Ciudadana, Agencia Metropolitana de Coordinación de Comercio,
Agencia Metropolitana de Control, Cuerpo de Agentes de Control, y Secretaría General
de Seguridad Ciudadana y Gestión de Riesgos, en el ámbito de sus competencias,
remitan formalmente su informe el término de ocho días, de lo presentado en la sesión,
dentro del cual, se responderá a las inquietudes planteadas en esta sesión, las cuales
serán atendidas conforme a la Ley.</t>
  </si>
  <si>
    <t>Memorando Nro. GADDMQ-SGCM-2024-1157-M</t>
  </si>
  <si>
    <t>EXT-009</t>
  </si>
  <si>
    <t>SGC-EXT-009-CC-021-2024</t>
  </si>
  <si>
    <t>Oficio Nro. GADDMQ-CACMQ-2024-1021-OF/Memorando Nro. GADDMQ-AMCC-2024-0562-M/Oficio Nro. GADDMQ-SGCTGYP-2024-0531-O/Memorando Nro. GADDMQ-SGSCGR-DMSC-2024-0508-M</t>
  </si>
  <si>
    <t>Realizar una mesa de trabajo, el 10 de junio de 2024, con la finalidad de estructurarel texto final de las bases del concurso y cronograma considerando las observacionesrecibidas en la sesión 009 extraordinaria, para el otorgamiento del premio a las BuenasPrácticas de Comercialización y del Buen Vivir, con la finalidad que, se continúe con el tratamiento correspondiente en la comisión</t>
  </si>
  <si>
    <t>Memorando Nro. GADDMQ-SGCM-2024-1156-M</t>
  </si>
  <si>
    <t>SGC-EXT-009-CC-022 -2024</t>
  </si>
  <si>
    <t>Oficio Nro. GADDMQ-DC-CCHE-2024-0742-O</t>
  </si>
  <si>
    <t>Solicitar el inicio el concurso para el otorgamiento del premio a las BuenasPrácticas de Comercialización y del Buen Vivir a través de la AgenciaMetropolitana de Coordinación de Comercio de acuerdo con lo previsto en elartículo 732 del Código Municipal para el Distrito Metropolitano de Quito, laresolución administrativa, bases del concurso, cronograma y plan comunicacional final</t>
  </si>
  <si>
    <t>Memorando Nro. GADDMQ-SGCM-2024-1214-M</t>
  </si>
  <si>
    <t>EXT-010</t>
  </si>
  <si>
    <t>SGC-EXT-0010-CC-022 -2024</t>
  </si>
  <si>
    <t>Realizar una mesa de trabajo, en el término de ocho días junto con los integrantes dela Comisión, la Agencia Metropolitana de Comercio y la Procuraduría Metropolitanapara la elaboración de la metodología para el procesamiento de observacione</t>
  </si>
  <si>
    <t>Memorando Nro. GADDMQ-SGCM-2024-1264-M</t>
  </si>
  <si>
    <t>ORD-024</t>
  </si>
  <si>
    <t>SGC-ORD-024-CC-024-2024</t>
  </si>
  <si>
    <t>Memorando Nro. GADDMQ-AMCC-2024-0623-M</t>
  </si>
  <si>
    <t>Solicitar a la Agencia Metropolitana de Coordinación de Comercio, Secretaría deCoordinación Territorial, Gobernabilidad y Participación Ciudadana, Empresa dePasajeros, y EPMOP, en el ámbito de sus competencias, emitan, en el término de ochodías, un informe respecto de los planteamientos que han sido presentadas por la señoraNelly Yacelga y de las acciones que se puedan realizar en beneficio del comercio autónomo.</t>
  </si>
  <si>
    <t>Oficio Nro. GADDMQ-SGCM-2024-1818-O</t>
  </si>
  <si>
    <t>SGC-ORD-024-CC-023-2024</t>
  </si>
  <si>
    <t>Oficio Nro. EPMTPQ-GG-2024-0778-O Oficio Nro. GADDMQ-AMCC-2024-0614-O/Oficio Nro. GADDMQ-SGCTGYP-2024-0529-O/Oficio Nro. GADDMQ-AMCC-2024-0614-O</t>
  </si>
  <si>
    <t>Dar por conocido el Informe de la Comisión de la Comisión de Comercialización
correspondiente al periodo 01 de junio de 2023 al 31 de mayo de 2024, y remitir este
Documento a todos los integrantes del Concejo Metropolitano, con el objeto de dar
cumplimiento con la letra l) del artículo 45 del Código Municipal para el Distrito</t>
  </si>
  <si>
    <t>Memorando Nro. GADDMQ-SGCM-2024-1399-M</t>
  </si>
  <si>
    <t>ORD-025</t>
  </si>
  <si>
    <t>SGC-ORD-025-CC-025-2024</t>
  </si>
  <si>
    <t>N/A</t>
  </si>
  <si>
    <t>Solicitar a través de Secretaria de Concejo, que la información que recopile la
Agencia de Control y el Cuerpo de Agentes de Control en los próximos días, con
respecto al punto presentado, sea traslado a la Comisión de Comercialización para
su análisis y conocimiento respectivo</t>
  </si>
  <si>
    <t>M+D46:AA46emorando Nro. GADDMQ-SGCM-2024-1519-M</t>
  </si>
  <si>
    <t>EXT -011</t>
  </si>
  <si>
    <t xml:space="preserve"> SGC-EXT-011-CC-026-2024</t>
  </si>
  <si>
    <t>Memorando Nro. GADDMQ-CACMQ-2024-1104-M</t>
  </si>
  <si>
    <t xml:space="preserve">Solicitar a la Procuraduría Metropolitana que en término de dos días emita un informe
jurídico respecto de la posibilidad de ampliación del plazo y otorgar un estímulo
económico para la entrega del premio a las Buenas Prácticas de Comercialización y del
Buen Vivir, considerando las bases del concurso mencionado.
</t>
  </si>
  <si>
    <t>Memorando Nro. GADDMQ-SGCM-2024-1616-M</t>
  </si>
  <si>
    <t>EXT-012</t>
  </si>
  <si>
    <t xml:space="preserve"> SGC-EXT-012-CC-027-2024</t>
  </si>
  <si>
    <t>Memorando Nro. GADDMQ-PM-2024-2876-M</t>
  </si>
  <si>
    <t>Prorrogar por cuarenta y cinco días plazo, la emisión del informe para primer
debate del proyecto de "Ordenanza Metropolitana Reformatoria al Código
Municipal para el Distrito Metropolitano de Quito, que incluye el Título IV que
establece el procedimiento de adjudicación y venta de locales comerciales, locales
ancla, bodegas y parqueaderos de los Centros Comerciales Populares del Distrito
Metropolitano de Quito", al amparo de lo previsto en el artículo 67.63. inciso cuarto
del Código Municipal para el Distrito Metropolitano de Quito, y considerando la
naturaleza y la complejidad del proyecto de ordenanza</t>
  </si>
  <si>
    <t>Memorando Nro. GADDMQ-SGCM-2024-1644-M</t>
  </si>
  <si>
    <t>ORD-027</t>
  </si>
  <si>
    <t xml:space="preserve">SGC-ORD-027-CC-028-2024 </t>
  </si>
  <si>
    <t>Declarar desierto el Premio a las Buenas Prácticas de Comercialización y del Buen Vivir
correspondiente al año 2024 por las razones expuestas en la Sesión No. 028 ordinaria, así
como el informe emitido por Procuraduría Metropolitana mediante Memorando Nro.
GADDMQ-PM-2024-2876-M ; y solicitar a la Agencia Metropolitana de Coordinación
de Comercio remitan en el término máximo de noventa días una nueva propuesta de bases
y cronograma del premio para el año 2025, considerando el tiempo suficiente para
socialización y demás acciones que se requieran
.</t>
  </si>
  <si>
    <t>Memorando Nro. GADDMQ-SGCM-2024-1774-M</t>
  </si>
  <si>
    <t>ORD-028</t>
  </si>
  <si>
    <t xml:space="preserve">SGC-ORD-028-CC-029-2024 </t>
  </si>
  <si>
    <t>Prorrogar por el plazo de 180 días la emisión del informe para segundo debate del
proyecto de “ORDENANZA METROPOLITANA SUSTITUTIVA DEL TÍTULO I,
CAPÍTULO I DE LOS MERCADOS MINORISTAS, Y FERIAS MUNICIPALES DEL
LIBRO III.3, DE LA COMERCIALIZACIÓN DEL CÓDIGO MUNICIPAL PARA EL
DISTRITO METROPOLITANO DE QUITO” al amparo de lo previsto en el artículo
67.69 del Código Municipal para el Distrito Metropolitano de Quito</t>
  </si>
  <si>
    <t>Memorando Nro. GADDMQ-SGCM-2024-1929-M</t>
  </si>
  <si>
    <t>ORD-029</t>
  </si>
  <si>
    <t>SGC-ORD-029-CC-030-2024</t>
  </si>
  <si>
    <t>TOTAL</t>
  </si>
  <si>
    <t>x+I38:AB44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</si>
</sst>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b/>
      <sz val="11"/>
      <color theme="1"/>
      <name val="Calibri"/>
      <family val="2"/>
      <scheme val="minor"/>
    </font>
    <font>
      <b/>
      <sz val="8"/>
      <color theme="1"/>
      <name val="Palatino Linotype"/>
      <family val="1"/>
    </font>
    <font>
      <sz val="8"/>
      <color theme="1"/>
      <name val="Calibri"/>
      <family val="2"/>
      <scheme val="minor"/>
    </font>
    <font>
      <b/>
      <sz val="9"/>
      <color indexed="81"/>
      <name val="Tahoma"/>
      <family val="2"/>
    </font>
    <font>
      <sz val="9"/>
      <color indexed="81"/>
      <name val="Tahoma"/>
      <family val="2"/>
    </font>
    <font>
      <b/>
      <sz val="10"/>
      <color theme="1"/>
      <name val="Calibri"/>
      <family val="2"/>
      <scheme val="minor"/>
    </font>
    <font>
      <sz val="12"/>
      <color theme="1"/>
      <name val="Calibri"/>
      <family val="2"/>
      <scheme val="minor"/>
    </font>
    <font>
      <b/>
      <sz val="12"/>
      <color theme="1"/>
      <name val="Calibri"/>
      <family val="2"/>
      <scheme val="minor"/>
    </font>
    <font>
      <sz val="12"/>
      <color rgb="FF000000"/>
      <name val="Calibri"/>
      <family val="2"/>
    </font>
    <font>
      <sz val="12"/>
      <color theme="1"/>
      <name val="Palatino Linotype"/>
      <family val="1"/>
    </font>
    <font>
      <sz val="12"/>
      <color rgb="FF000000"/>
      <name val="Calibri"/>
      <family val="2"/>
      <scheme val="minor"/>
    </font>
    <font>
      <sz val="12"/>
      <color theme="1"/>
      <name val="Times New Roman"/>
      <family val="1"/>
    </font>
    <font>
      <sz val="12"/>
      <color rgb="FF000000"/>
      <name val="Verdana"/>
      <family val="2"/>
    </font>
    <font>
      <sz val="12"/>
      <color theme="1"/>
      <name val="Arial"/>
      <family val="2"/>
    </font>
    <font>
      <sz val="11"/>
      <color theme="1"/>
      <name val="Times New Roman"/>
      <family val="1"/>
    </font>
    <font>
      <sz val="11"/>
      <color theme="1"/>
      <name val="Arial"/>
      <family val="2"/>
    </font>
  </fonts>
  <fills count="5">
    <fill>
      <patternFill patternType="none"/>
    </fill>
    <fill>
      <patternFill patternType="gray125"/>
    </fill>
    <fill>
      <patternFill patternType="solid">
        <fgColor theme="3" tint="0.59999389629810485"/>
        <bgColor indexed="64"/>
      </patternFill>
    </fill>
    <fill>
      <patternFill patternType="solid">
        <fgColor theme="5" tint="0.59999389629810485"/>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thin">
        <color indexed="64"/>
      </right>
      <top/>
      <bottom/>
      <diagonal/>
    </border>
    <border>
      <left/>
      <right style="thin">
        <color rgb="FF000000"/>
      </right>
      <top style="thin">
        <color rgb="FF000000"/>
      </top>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s>
  <cellStyleXfs count="1">
    <xf numFmtId="0" fontId="0" fillId="0" borderId="0"/>
  </cellStyleXfs>
  <cellXfs count="126">
    <xf numFmtId="0" fontId="0" fillId="0" borderId="0" xfId="0"/>
    <xf numFmtId="0" fontId="2" fillId="2" borderId="2"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3" fillId="4" borderId="2" xfId="0" applyFont="1" applyFill="1" applyBorder="1" applyAlignment="1">
      <alignment wrapText="1"/>
    </xf>
    <xf numFmtId="0" fontId="2" fillId="2" borderId="3" xfId="0" applyFont="1" applyFill="1" applyBorder="1" applyAlignment="1" applyProtection="1">
      <alignment horizontal="center" vertical="center" wrapText="1"/>
      <protection locked="0"/>
    </xf>
    <xf numFmtId="0" fontId="7" fillId="4" borderId="2" xfId="0" applyFont="1" applyFill="1" applyBorder="1" applyAlignment="1" applyProtection="1">
      <alignment wrapText="1"/>
      <protection locked="0"/>
    </xf>
    <xf numFmtId="0" fontId="7" fillId="4" borderId="2" xfId="0" applyFont="1" applyFill="1" applyBorder="1" applyAlignment="1">
      <alignment wrapText="1"/>
    </xf>
    <xf numFmtId="0" fontId="7" fillId="4" borderId="1" xfId="0" applyFont="1" applyFill="1" applyBorder="1" applyAlignment="1" applyProtection="1">
      <alignment wrapText="1"/>
      <protection locked="0"/>
    </xf>
    <xf numFmtId="0" fontId="7" fillId="4" borderId="1" xfId="0" applyFont="1" applyFill="1" applyBorder="1" applyAlignment="1">
      <alignment wrapText="1"/>
    </xf>
    <xf numFmtId="0" fontId="7" fillId="4" borderId="5" xfId="0" applyFont="1" applyFill="1" applyBorder="1" applyAlignment="1" applyProtection="1">
      <alignment wrapText="1"/>
      <protection locked="0"/>
    </xf>
    <xf numFmtId="0" fontId="7" fillId="4" borderId="5" xfId="0" applyFont="1" applyFill="1" applyBorder="1" applyAlignment="1">
      <alignment wrapText="1"/>
    </xf>
    <xf numFmtId="0" fontId="7" fillId="0" borderId="2" xfId="0" applyFont="1" applyBorder="1" applyAlignment="1" applyProtection="1">
      <alignment horizontal="center" vertical="center" wrapText="1"/>
      <protection locked="0"/>
    </xf>
    <xf numFmtId="14" fontId="7" fillId="0" borderId="2" xfId="0" applyNumberFormat="1" applyFont="1" applyBorder="1" applyAlignment="1" applyProtection="1">
      <alignment horizontal="center" vertical="center" wrapText="1"/>
      <protection locked="0"/>
    </xf>
    <xf numFmtId="0" fontId="7" fillId="0" borderId="2" xfId="0" applyFont="1" applyBorder="1" applyAlignment="1" applyProtection="1">
      <alignment horizontal="left" vertical="center" wrapText="1"/>
      <protection locked="0"/>
    </xf>
    <xf numFmtId="0" fontId="10" fillId="0" borderId="2" xfId="0" applyFont="1" applyBorder="1" applyAlignment="1" applyProtection="1">
      <alignment vertical="center" wrapText="1"/>
      <protection locked="0"/>
    </xf>
    <xf numFmtId="0" fontId="10" fillId="0" borderId="2"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hidden="1"/>
    </xf>
    <xf numFmtId="0" fontId="12" fillId="0" borderId="2" xfId="0" applyFont="1" applyBorder="1" applyAlignment="1" applyProtection="1">
      <alignment vertical="center" wrapText="1"/>
      <protection locked="0"/>
    </xf>
    <xf numFmtId="0" fontId="12" fillId="0" borderId="2"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wrapText="1"/>
      <protection locked="0"/>
    </xf>
    <xf numFmtId="0" fontId="11" fillId="0" borderId="2" xfId="0" applyFont="1" applyBorder="1" applyAlignment="1" applyProtection="1">
      <alignment horizontal="justify" vertical="center" wrapText="1"/>
      <protection locked="0"/>
    </xf>
    <xf numFmtId="0" fontId="13" fillId="0" borderId="2" xfId="0" applyFont="1" applyBorder="1" applyAlignment="1" applyProtection="1">
      <alignment vertical="center" wrapText="1"/>
      <protection locked="0"/>
    </xf>
    <xf numFmtId="0" fontId="10" fillId="0" borderId="2" xfId="0" applyFont="1" applyBorder="1" applyAlignment="1" applyProtection="1">
      <alignment horizontal="justify" vertical="center"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7" fillId="0" borderId="1" xfId="0" applyFont="1" applyBorder="1" applyAlignment="1" applyProtection="1">
      <alignment horizontal="left" vertical="center" wrapText="1"/>
      <protection locked="0"/>
    </xf>
    <xf numFmtId="0" fontId="7" fillId="4" borderId="6" xfId="0" applyFont="1" applyFill="1" applyBorder="1" applyAlignment="1" applyProtection="1">
      <alignment wrapText="1"/>
      <protection locked="0"/>
    </xf>
    <xf numFmtId="0" fontId="7" fillId="4" borderId="6" xfId="0" applyFont="1" applyFill="1" applyBorder="1" applyAlignment="1">
      <alignment wrapText="1"/>
    </xf>
    <xf numFmtId="0" fontId="7" fillId="0" borderId="3"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12" fillId="0" borderId="3" xfId="0" applyFont="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7" fillId="4" borderId="8" xfId="0" applyFont="1" applyFill="1" applyBorder="1" applyAlignment="1" applyProtection="1">
      <alignment wrapText="1"/>
      <protection locked="0"/>
    </xf>
    <xf numFmtId="0" fontId="7" fillId="4" borderId="9" xfId="0" applyFont="1" applyFill="1" applyBorder="1" applyAlignment="1" applyProtection="1">
      <alignment wrapText="1"/>
      <protection locked="0"/>
    </xf>
    <xf numFmtId="0" fontId="7" fillId="4" borderId="10" xfId="0" applyFont="1" applyFill="1" applyBorder="1" applyAlignment="1" applyProtection="1">
      <alignment wrapText="1"/>
      <protection locked="0"/>
    </xf>
    <xf numFmtId="0" fontId="7" fillId="4" borderId="11" xfId="0" applyFont="1" applyFill="1" applyBorder="1" applyAlignment="1" applyProtection="1">
      <alignment wrapText="1"/>
      <protection locked="0"/>
    </xf>
    <xf numFmtId="0" fontId="7" fillId="4" borderId="12" xfId="0" applyFont="1" applyFill="1" applyBorder="1" applyAlignment="1" applyProtection="1">
      <alignment wrapText="1"/>
      <protection locked="0"/>
    </xf>
    <xf numFmtId="0" fontId="7" fillId="4" borderId="13" xfId="0" applyFont="1" applyFill="1" applyBorder="1" applyAlignment="1" applyProtection="1">
      <alignment wrapText="1"/>
      <protection locked="0"/>
    </xf>
    <xf numFmtId="0" fontId="7" fillId="4" borderId="15" xfId="0" applyFont="1" applyFill="1" applyBorder="1" applyAlignment="1" applyProtection="1">
      <alignment wrapText="1"/>
      <protection locked="0"/>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2" fillId="3" borderId="8" xfId="0" applyFont="1" applyFill="1" applyBorder="1" applyAlignment="1" applyProtection="1">
      <alignment horizontal="center" vertical="center" wrapText="1"/>
      <protection locked="0"/>
    </xf>
    <xf numFmtId="0" fontId="2" fillId="3" borderId="9" xfId="0" applyFont="1" applyFill="1" applyBorder="1" applyAlignment="1" applyProtection="1">
      <alignment horizontal="center" vertical="center" wrapText="1"/>
      <protection locked="0"/>
    </xf>
    <xf numFmtId="0" fontId="7" fillId="4" borderId="8" xfId="0" applyFont="1" applyFill="1" applyBorder="1" applyAlignment="1">
      <alignment wrapText="1"/>
    </xf>
    <xf numFmtId="0" fontId="7" fillId="4" borderId="9" xfId="0" applyFont="1" applyFill="1" applyBorder="1" applyAlignment="1">
      <alignment wrapText="1"/>
    </xf>
    <xf numFmtId="0" fontId="7" fillId="4" borderId="10" xfId="0" applyFont="1" applyFill="1" applyBorder="1" applyAlignment="1">
      <alignment wrapText="1"/>
    </xf>
    <xf numFmtId="0" fontId="7" fillId="4" borderId="11" xfId="0" applyFont="1" applyFill="1" applyBorder="1" applyAlignment="1">
      <alignment wrapText="1"/>
    </xf>
    <xf numFmtId="0" fontId="7" fillId="4" borderId="12" xfId="0" applyFont="1" applyFill="1" applyBorder="1" applyAlignment="1">
      <alignment wrapText="1"/>
    </xf>
    <xf numFmtId="0" fontId="7" fillId="4" borderId="13" xfId="0" applyFont="1" applyFill="1" applyBorder="1" applyAlignment="1">
      <alignment wrapText="1"/>
    </xf>
    <xf numFmtId="0" fontId="7" fillId="4" borderId="14" xfId="0" applyFont="1" applyFill="1" applyBorder="1" applyAlignment="1">
      <alignment wrapText="1"/>
    </xf>
    <xf numFmtId="0" fontId="7" fillId="4" borderId="15" xfId="0" applyFont="1" applyFill="1" applyBorder="1" applyAlignment="1">
      <alignment wrapText="1"/>
    </xf>
    <xf numFmtId="0" fontId="7" fillId="4" borderId="3" xfId="0" applyFont="1" applyFill="1" applyBorder="1" applyAlignment="1">
      <alignment wrapText="1"/>
    </xf>
    <xf numFmtId="0" fontId="7" fillId="4" borderId="7" xfId="0" applyFont="1" applyFill="1" applyBorder="1" applyAlignment="1">
      <alignment wrapText="1"/>
    </xf>
    <xf numFmtId="0" fontId="7" fillId="4" borderId="19" xfId="0" applyFont="1" applyFill="1" applyBorder="1" applyAlignment="1">
      <alignment wrapText="1"/>
    </xf>
    <xf numFmtId="0" fontId="7" fillId="4" borderId="20" xfId="0" applyFont="1" applyFill="1" applyBorder="1" applyAlignment="1">
      <alignment wrapText="1"/>
    </xf>
    <xf numFmtId="0" fontId="0" fillId="0" borderId="21" xfId="0" applyBorder="1" applyAlignment="1">
      <alignment horizontal="center"/>
    </xf>
    <xf numFmtId="0" fontId="3" fillId="4" borderId="8" xfId="0" applyFont="1" applyFill="1" applyBorder="1" applyAlignment="1">
      <alignment wrapText="1"/>
    </xf>
    <xf numFmtId="0" fontId="3" fillId="4" borderId="9" xfId="0" applyFont="1" applyFill="1" applyBorder="1" applyAlignment="1">
      <alignment wrapText="1"/>
    </xf>
    <xf numFmtId="0" fontId="0" fillId="0" borderId="16" xfId="0" applyBorder="1"/>
    <xf numFmtId="0" fontId="0" fillId="0" borderId="17" xfId="0" applyBorder="1"/>
    <xf numFmtId="0" fontId="0" fillId="0" borderId="18" xfId="0" applyBorder="1"/>
    <xf numFmtId="0" fontId="7" fillId="4" borderId="0" xfId="0" applyFont="1" applyFill="1" applyAlignment="1">
      <alignment wrapText="1"/>
    </xf>
    <xf numFmtId="0" fontId="3" fillId="4" borderId="10" xfId="0" applyFont="1" applyFill="1" applyBorder="1" applyAlignment="1">
      <alignment wrapText="1"/>
    </xf>
    <xf numFmtId="0" fontId="3" fillId="4" borderId="1" xfId="0" applyFont="1" applyFill="1" applyBorder="1" applyAlignment="1">
      <alignment wrapText="1"/>
    </xf>
    <xf numFmtId="0" fontId="3" fillId="4" borderId="11" xfId="0" applyFont="1" applyFill="1" applyBorder="1" applyAlignment="1">
      <alignment wrapText="1"/>
    </xf>
    <xf numFmtId="0" fontId="7" fillId="0" borderId="0" xfId="0" applyFont="1"/>
    <xf numFmtId="0" fontId="7" fillId="0" borderId="31" xfId="0" applyFont="1" applyBorder="1" applyAlignment="1" applyProtection="1">
      <alignment horizontal="center" vertical="center" wrapText="1"/>
      <protection locked="0"/>
    </xf>
    <xf numFmtId="14" fontId="7" fillId="0" borderId="31" xfId="0" applyNumberFormat="1" applyFont="1" applyBorder="1" applyAlignment="1" applyProtection="1">
      <alignment horizontal="center" vertical="center" wrapText="1"/>
      <protection locked="0"/>
    </xf>
    <xf numFmtId="0" fontId="7" fillId="0" borderId="31" xfId="0" applyFont="1" applyBorder="1" applyAlignment="1" applyProtection="1">
      <alignment horizontal="left" vertical="center" wrapText="1"/>
      <protection locked="0"/>
    </xf>
    <xf numFmtId="0" fontId="7" fillId="0" borderId="32" xfId="0" applyFont="1" applyBorder="1" applyAlignment="1" applyProtection="1">
      <alignment horizontal="left" vertical="center" wrapText="1"/>
      <protection locked="0"/>
    </xf>
    <xf numFmtId="0" fontId="3" fillId="4" borderId="31" xfId="0" applyFont="1" applyFill="1" applyBorder="1" applyAlignment="1">
      <alignment wrapText="1"/>
    </xf>
    <xf numFmtId="0" fontId="3" fillId="4" borderId="33" xfId="0" applyFont="1" applyFill="1" applyBorder="1" applyAlignment="1">
      <alignment wrapText="1"/>
    </xf>
    <xf numFmtId="0" fontId="0" fillId="0" borderId="2" xfId="0" applyBorder="1"/>
    <xf numFmtId="0" fontId="7" fillId="0" borderId="0" xfId="0" applyFont="1" applyAlignment="1">
      <alignment horizontal="center" vertical="center" wrapText="1"/>
    </xf>
    <xf numFmtId="0" fontId="3" fillId="4" borderId="34" xfId="0" applyFont="1" applyFill="1" applyBorder="1" applyAlignment="1">
      <alignment wrapText="1"/>
    </xf>
    <xf numFmtId="0" fontId="7" fillId="0" borderId="8" xfId="0" applyFont="1" applyBorder="1" applyAlignment="1" applyProtection="1">
      <alignment wrapText="1"/>
      <protection locked="0"/>
    </xf>
    <xf numFmtId="0" fontId="7" fillId="0" borderId="2" xfId="0" applyFont="1" applyBorder="1" applyAlignment="1" applyProtection="1">
      <alignment wrapText="1"/>
      <protection locked="0"/>
    </xf>
    <xf numFmtId="0" fontId="7" fillId="0" borderId="9" xfId="0" applyFont="1" applyBorder="1" applyAlignment="1" applyProtection="1">
      <alignment wrapText="1"/>
      <protection locked="0"/>
    </xf>
    <xf numFmtId="0" fontId="7" fillId="0" borderId="8" xfId="0" applyFont="1" applyBorder="1" applyAlignment="1">
      <alignment wrapText="1"/>
    </xf>
    <xf numFmtId="0" fontId="7" fillId="0" borderId="2" xfId="0" applyFont="1" applyBorder="1" applyAlignment="1">
      <alignment wrapText="1"/>
    </xf>
    <xf numFmtId="0" fontId="7" fillId="0" borderId="9" xfId="0" applyFont="1" applyBorder="1" applyAlignment="1">
      <alignment wrapText="1"/>
    </xf>
    <xf numFmtId="0" fontId="7" fillId="0" borderId="3" xfId="0" applyFont="1" applyBorder="1" applyAlignment="1">
      <alignment wrapText="1"/>
    </xf>
    <xf numFmtId="0" fontId="3" fillId="0" borderId="8" xfId="0" applyFont="1" applyBorder="1" applyAlignment="1">
      <alignment wrapText="1"/>
    </xf>
    <xf numFmtId="0" fontId="7" fillId="4" borderId="2"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left" vertical="center" wrapText="1"/>
      <protection locked="0"/>
    </xf>
    <xf numFmtId="0" fontId="16" fillId="0" borderId="2" xfId="0" applyFont="1" applyBorder="1" applyAlignment="1">
      <alignment horizontal="center" vertical="center" wrapText="1"/>
    </xf>
    <xf numFmtId="0" fontId="7" fillId="4" borderId="35" xfId="0" applyFont="1" applyFill="1" applyBorder="1" applyAlignment="1" applyProtection="1">
      <alignment wrapText="1"/>
      <protection locked="0"/>
    </xf>
    <xf numFmtId="0" fontId="15" fillId="0" borderId="0" xfId="0" applyFont="1" applyAlignment="1">
      <alignment horizontal="center" vertical="center" wrapText="1"/>
    </xf>
    <xf numFmtId="0" fontId="16" fillId="0" borderId="0" xfId="0" applyFont="1" applyAlignment="1">
      <alignment horizontal="center" vertical="center" wrapText="1"/>
    </xf>
    <xf numFmtId="0" fontId="15" fillId="0" borderId="2" xfId="0" applyFont="1" applyBorder="1" applyAlignment="1">
      <alignment horizontal="center" vertical="center" wrapText="1"/>
    </xf>
    <xf numFmtId="0" fontId="7" fillId="4" borderId="36" xfId="0" applyFont="1" applyFill="1" applyBorder="1" applyAlignment="1" applyProtection="1">
      <alignment wrapText="1"/>
      <protection locked="0"/>
    </xf>
    <xf numFmtId="0" fontId="7" fillId="4" borderId="7" xfId="0" applyFont="1" applyFill="1" applyBorder="1" applyAlignment="1" applyProtection="1">
      <alignment wrapText="1"/>
      <protection locked="0"/>
    </xf>
    <xf numFmtId="0" fontId="7" fillId="4" borderId="36" xfId="0" applyFont="1" applyFill="1" applyBorder="1" applyAlignment="1">
      <alignment wrapText="1"/>
    </xf>
    <xf numFmtId="0" fontId="7" fillId="4" borderId="31" xfId="0" applyFont="1" applyFill="1" applyBorder="1" applyAlignment="1" applyProtection="1">
      <alignment wrapText="1"/>
      <protection locked="0"/>
    </xf>
    <xf numFmtId="0" fontId="7" fillId="4" borderId="32" xfId="0" applyFont="1" applyFill="1" applyBorder="1" applyAlignment="1" applyProtection="1">
      <alignment wrapText="1"/>
      <protection locked="0"/>
    </xf>
    <xf numFmtId="0" fontId="7" fillId="4" borderId="34" xfId="0" applyFont="1" applyFill="1" applyBorder="1" applyAlignment="1">
      <alignment wrapText="1"/>
    </xf>
    <xf numFmtId="0" fontId="7" fillId="4" borderId="31" xfId="0" applyFont="1" applyFill="1" applyBorder="1" applyAlignment="1">
      <alignment wrapText="1"/>
    </xf>
    <xf numFmtId="0" fontId="7" fillId="4" borderId="32" xfId="0" applyFont="1" applyFill="1" applyBorder="1" applyAlignment="1">
      <alignment wrapText="1"/>
    </xf>
    <xf numFmtId="0" fontId="7" fillId="0" borderId="5" xfId="0" applyFont="1" applyBorder="1" applyAlignment="1" applyProtection="1">
      <alignment horizontal="center" vertical="center" wrapText="1"/>
      <protection locked="0"/>
    </xf>
    <xf numFmtId="0" fontId="7" fillId="0" borderId="5" xfId="0" applyFont="1" applyBorder="1" applyAlignment="1" applyProtection="1">
      <alignment horizontal="left" vertical="center" wrapText="1"/>
      <protection locked="0"/>
    </xf>
    <xf numFmtId="0" fontId="7" fillId="0" borderId="7" xfId="0" applyFont="1" applyBorder="1" applyAlignment="1" applyProtection="1">
      <alignment horizontal="center" vertical="center" wrapText="1"/>
      <protection locked="0"/>
    </xf>
    <xf numFmtId="0" fontId="7" fillId="4" borderId="37" xfId="0" applyFont="1" applyFill="1" applyBorder="1" applyAlignment="1" applyProtection="1">
      <alignment wrapText="1"/>
      <protection locked="0"/>
    </xf>
    <xf numFmtId="0" fontId="7" fillId="0" borderId="22" xfId="0" applyFont="1" applyBorder="1" applyAlignment="1" applyProtection="1">
      <alignment horizontal="left" vertical="center" wrapText="1"/>
      <protection locked="0"/>
    </xf>
    <xf numFmtId="0" fontId="7" fillId="4" borderId="34" xfId="0" applyFont="1" applyFill="1" applyBorder="1" applyAlignment="1" applyProtection="1">
      <alignment wrapText="1"/>
      <protection locked="0"/>
    </xf>
    <xf numFmtId="0" fontId="1" fillId="0" borderId="2" xfId="0" applyFont="1" applyBorder="1" applyAlignment="1">
      <alignment horizontal="center"/>
    </xf>
    <xf numFmtId="0" fontId="1" fillId="0" borderId="3" xfId="0" applyFont="1" applyBorder="1" applyAlignment="1">
      <alignment horizontal="center"/>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8" fillId="0" borderId="4"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22"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2" fillId="2" borderId="23" xfId="0" applyFont="1" applyFill="1" applyBorder="1" applyAlignment="1" applyProtection="1">
      <alignment horizontal="center" vertical="center" wrapText="1"/>
      <protection locked="0"/>
    </xf>
    <xf numFmtId="0" fontId="2" fillId="2" borderId="24" xfId="0" applyFont="1" applyFill="1" applyBorder="1" applyAlignment="1" applyProtection="1">
      <alignment horizontal="center" vertical="center" wrapText="1"/>
      <protection locked="0"/>
    </xf>
    <xf numFmtId="0" fontId="2" fillId="2" borderId="25" xfId="0" applyFont="1" applyFill="1" applyBorder="1" applyAlignment="1" applyProtection="1">
      <alignment horizontal="center" vertical="center" wrapText="1"/>
      <protection locked="0"/>
    </xf>
    <xf numFmtId="0" fontId="2" fillId="3" borderId="23" xfId="0" applyFont="1" applyFill="1" applyBorder="1" applyAlignment="1" applyProtection="1">
      <alignment horizontal="center" vertical="center" wrapText="1"/>
      <protection locked="0"/>
    </xf>
    <xf numFmtId="0" fontId="2" fillId="3" borderId="24" xfId="0" applyFont="1" applyFill="1" applyBorder="1" applyAlignment="1" applyProtection="1">
      <alignment horizontal="center" vertical="center" wrapText="1"/>
      <protection locked="0"/>
    </xf>
    <xf numFmtId="0" fontId="2" fillId="3" borderId="25" xfId="0" applyFont="1" applyFill="1" applyBorder="1" applyAlignment="1" applyProtection="1">
      <alignment horizontal="center" vertical="center" wrapText="1"/>
      <protection locked="0"/>
    </xf>
    <xf numFmtId="0" fontId="2" fillId="3" borderId="26"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protection locked="0"/>
    </xf>
    <xf numFmtId="0" fontId="2" fillId="3" borderId="27" xfId="0" applyFont="1" applyFill="1" applyBorder="1" applyAlignment="1" applyProtection="1">
      <alignment horizontal="center" vertical="center" wrapText="1"/>
      <protection locked="0"/>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6C99617\Matriz%20resoluciones%202023-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6DF4F2EB\Matriz%20resoluciones%20CC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22 Reg resol-vot"/>
    </sheetNames>
    <sheetDataSet>
      <sheetData sheetId="0" refreshError="1">
        <row r="17">
          <cell r="B17" t="str">
            <v>GADDMQ-SGCM-2023-4660-O</v>
          </cell>
        </row>
        <row r="18">
          <cell r="C18">
            <v>45239</v>
          </cell>
          <cell r="D18" t="str">
            <v>Elaborar un proyecto de Ordenanza Metropolitana para adjudicaciones, venta de
locales comerciales, locales ancla, bodegas y parqueaderos de los Centros Comerciales Populares del Distrito Metropolitano de Quito, por los miembros de la Comisión de Comercial</v>
          </cell>
        </row>
        <row r="19">
          <cell r="C19">
            <v>45239</v>
          </cell>
          <cell r="D19" t="str">
            <v>A través de Secretaría de Concejo se solicite el detalle de la ejecución presupuestaria del Proyecto de remodelación de la plaza comercial Michelena misma que deberá ser enviada a la Comisión de Comercialización, en el término de ocho días”, se adjunta el</v>
          </cell>
        </row>
        <row r="20">
          <cell r="C20">
            <v>45239</v>
          </cell>
          <cell r="D20" t="str">
            <v>Realizar un cronograma para levantar mesas de trabajo in situ en la “Plaza Comercial Michelena” con los señores comerciantes, la Agencia de Coordinación Distrital de Comercio, la participación de personal técnico y los miembros de la Comisión de Comercial</v>
          </cell>
        </row>
        <row r="21">
          <cell r="C21">
            <v>45295</v>
          </cell>
          <cell r="D21" t="str">
            <v xml:space="preserve">“Solicitar que la Secretaría de Coordinación Territorial y Participación Ciudadana, y la Agencia Metropolitana de Coordinación de Comercio, remitan en el término de 08 días, información más detallada y más completa a cerca de lo que se ha requerido en la </v>
          </cell>
        </row>
        <row r="22">
          <cell r="C22">
            <v>45295</v>
          </cell>
          <cell r="D22" t="str">
            <v>“Que en el término de 15 días se convoque a una mesa de trabajo con los miembros de la Comisión de Comercialización para decidir el tratamiento del proyecto de ordenanza sustitutiva del Libro III.3 de la comercialización, Título I, Capítulo I de los merca</v>
          </cell>
        </row>
        <row r="23">
          <cell r="C23">
            <v>45295</v>
          </cell>
          <cell r="D23" t="str">
            <v>Trasladar a la Comisión de Propiedad y Espacio Público el escrito presentado, por ser tema de su competencia, para que analice la factibilidad del cambio de categoría del predio No. 94807; y, alcance del Concejo Metropolitano la autorización del cambio de</v>
          </cell>
        </row>
        <row r="24">
          <cell r="C24">
            <v>45303</v>
          </cell>
          <cell r="D24" t="str">
            <v>“Que, en la siguiente reunión del Comité de Operaciones de Emergencia del CantónQuito, liderada por el señor Alcalde Pabel Muñoz, o a través de documento oficial, serequiera a las autoridades del Gobierno Central la ejecución inmediata de acciones enmater</v>
          </cell>
        </row>
        <row r="26">
          <cell r="D26" t="str">
            <v xml:space="preserve">En el término de 8 días realizar una mesa de trabajo con la Agencia Metropolitana de Coordinación de Comercio, y la Comisión de Comercialización, para analizar el
proyecto de reforma a la resolución 0034-2020, sobre el instructivo de ferias en el
espacio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22 Reg resol-vot"/>
    </sheetNames>
    <sheetDataSet>
      <sheetData sheetId="0" refreshError="1">
        <row r="21">
          <cell r="G21" t="str">
            <v xml:space="preserve">GADDMQ-SGCTGYP-2024-0031-O         Oficio Nro. GADDMQ-SGCTGYP-2024-0092-O </v>
          </cell>
        </row>
        <row r="22">
          <cell r="G22" t="str">
            <v>GADDMQ-DC-CCHE-2024-0074-O</v>
          </cell>
        </row>
        <row r="23">
          <cell r="G23" t="str">
            <v>GADDMQ-DC-VA-2024-0129-O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5"/>
  <sheetViews>
    <sheetView tabSelected="1" topLeftCell="A49" zoomScale="60" zoomScaleNormal="60" workbookViewId="0">
      <selection activeCell="E50" sqref="E50"/>
    </sheetView>
  </sheetViews>
  <sheetFormatPr defaultColWidth="11.42578125" defaultRowHeight="14.45"/>
  <cols>
    <col min="1" max="1" width="11.5703125" bestFit="1" customWidth="1"/>
    <col min="2" max="2" width="12.85546875" bestFit="1" customWidth="1"/>
    <col min="3" max="3" width="39.140625" customWidth="1"/>
    <col min="4" max="4" width="14.42578125" customWidth="1"/>
    <col min="5" max="5" width="12.7109375" customWidth="1"/>
    <col min="6" max="6" width="13.28515625" customWidth="1"/>
    <col min="7" max="7" width="21.140625" customWidth="1"/>
    <col min="8" max="8" width="23.85546875" customWidth="1"/>
    <col min="12" max="12" width="11.42578125" customWidth="1"/>
  </cols>
  <sheetData>
    <row r="1" spans="1:32" ht="27.75" customHeight="1" thickBot="1">
      <c r="A1" s="109" t="s">
        <v>0</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1"/>
    </row>
    <row r="2" spans="1:32" ht="30" customHeight="1">
      <c r="A2" s="112" t="s">
        <v>1</v>
      </c>
      <c r="B2" s="112" t="s">
        <v>2</v>
      </c>
      <c r="C2" s="112" t="s">
        <v>3</v>
      </c>
      <c r="D2" s="112" t="s">
        <v>4</v>
      </c>
      <c r="E2" s="112" t="s">
        <v>5</v>
      </c>
      <c r="F2" s="112" t="s">
        <v>6</v>
      </c>
      <c r="G2" s="112" t="s">
        <v>7</v>
      </c>
      <c r="H2" s="114" t="s">
        <v>8</v>
      </c>
      <c r="I2" s="116" t="s">
        <v>9</v>
      </c>
      <c r="J2" s="117"/>
      <c r="K2" s="117"/>
      <c r="L2" s="118"/>
      <c r="M2" s="119" t="s">
        <v>10</v>
      </c>
      <c r="N2" s="120"/>
      <c r="O2" s="120"/>
      <c r="P2" s="121"/>
      <c r="Q2" s="116" t="s">
        <v>11</v>
      </c>
      <c r="R2" s="117"/>
      <c r="S2" s="117"/>
      <c r="T2" s="118"/>
      <c r="U2" s="119" t="s">
        <v>12</v>
      </c>
      <c r="V2" s="120"/>
      <c r="W2" s="120"/>
      <c r="X2" s="121"/>
      <c r="Y2" s="116" t="s">
        <v>13</v>
      </c>
      <c r="Z2" s="117"/>
      <c r="AA2" s="117"/>
      <c r="AB2" s="117"/>
      <c r="AC2" s="122" t="s">
        <v>14</v>
      </c>
      <c r="AD2" s="123"/>
      <c r="AE2" s="123"/>
      <c r="AF2" s="124"/>
    </row>
    <row r="3" spans="1:32" ht="33.75" customHeight="1">
      <c r="A3" s="113"/>
      <c r="B3" s="113"/>
      <c r="C3" s="113"/>
      <c r="D3" s="113"/>
      <c r="E3" s="113"/>
      <c r="F3" s="113"/>
      <c r="G3" s="113"/>
      <c r="H3" s="115"/>
      <c r="I3" s="32" t="s">
        <v>15</v>
      </c>
      <c r="J3" s="1" t="s">
        <v>16</v>
      </c>
      <c r="K3" s="1" t="s">
        <v>17</v>
      </c>
      <c r="L3" s="33" t="s">
        <v>18</v>
      </c>
      <c r="M3" s="44" t="s">
        <v>15</v>
      </c>
      <c r="N3" s="2" t="s">
        <v>16</v>
      </c>
      <c r="O3" s="2" t="s">
        <v>17</v>
      </c>
      <c r="P3" s="45" t="s">
        <v>18</v>
      </c>
      <c r="Q3" s="32" t="s">
        <v>15</v>
      </c>
      <c r="R3" s="1" t="s">
        <v>16</v>
      </c>
      <c r="S3" s="1" t="s">
        <v>17</v>
      </c>
      <c r="T3" s="33" t="s">
        <v>18</v>
      </c>
      <c r="U3" s="44" t="s">
        <v>15</v>
      </c>
      <c r="V3" s="2" t="s">
        <v>16</v>
      </c>
      <c r="W3" s="2" t="s">
        <v>19</v>
      </c>
      <c r="X3" s="45" t="s">
        <v>18</v>
      </c>
      <c r="Y3" s="32" t="s">
        <v>15</v>
      </c>
      <c r="Z3" s="1" t="s">
        <v>16</v>
      </c>
      <c r="AA3" s="1" t="s">
        <v>17</v>
      </c>
      <c r="AB3" s="4" t="s">
        <v>18</v>
      </c>
      <c r="AC3" s="44" t="s">
        <v>15</v>
      </c>
      <c r="AD3" s="2" t="s">
        <v>16</v>
      </c>
      <c r="AE3" s="2" t="s">
        <v>19</v>
      </c>
      <c r="AF3" s="45" t="s">
        <v>18</v>
      </c>
    </row>
    <row r="4" spans="1:32" ht="62.1">
      <c r="A4" s="11">
        <v>1</v>
      </c>
      <c r="B4" s="12" t="s">
        <v>20</v>
      </c>
      <c r="C4" s="13" t="s">
        <v>21</v>
      </c>
      <c r="D4" s="11" t="s">
        <v>22</v>
      </c>
      <c r="E4" s="11" t="s">
        <v>23</v>
      </c>
      <c r="F4" s="11" t="s">
        <v>24</v>
      </c>
      <c r="G4" s="11" t="s">
        <v>25</v>
      </c>
      <c r="H4" s="28" t="s">
        <v>26</v>
      </c>
      <c r="I4" s="34">
        <v>1</v>
      </c>
      <c r="J4" s="5"/>
      <c r="K4" s="5"/>
      <c r="L4" s="35"/>
      <c r="M4" s="46"/>
      <c r="N4" s="6"/>
      <c r="O4" s="6"/>
      <c r="P4" s="47"/>
      <c r="Q4" s="46">
        <v>1</v>
      </c>
      <c r="R4" s="6"/>
      <c r="S4" s="6"/>
      <c r="T4" s="47"/>
      <c r="U4" s="46"/>
      <c r="V4" s="6"/>
      <c r="W4" s="6"/>
      <c r="X4" s="47"/>
      <c r="Y4" s="46">
        <v>1</v>
      </c>
      <c r="Z4" s="6"/>
      <c r="AA4" s="6"/>
      <c r="AB4" s="54"/>
      <c r="AC4" s="59"/>
      <c r="AD4" s="3"/>
      <c r="AE4" s="3"/>
      <c r="AF4" s="60"/>
    </row>
    <row r="5" spans="1:32" ht="123.95">
      <c r="A5" s="11">
        <v>2</v>
      </c>
      <c r="B5" s="12" t="s">
        <v>20</v>
      </c>
      <c r="C5" s="13" t="s">
        <v>27</v>
      </c>
      <c r="D5" s="11"/>
      <c r="E5" s="11"/>
      <c r="F5" s="11" t="s">
        <v>24</v>
      </c>
      <c r="G5" s="11" t="s">
        <v>28</v>
      </c>
      <c r="H5" s="29" t="s">
        <v>29</v>
      </c>
      <c r="I5" s="34">
        <v>1</v>
      </c>
      <c r="J5" s="5"/>
      <c r="K5" s="5"/>
      <c r="L5" s="35"/>
      <c r="M5" s="46"/>
      <c r="N5" s="6"/>
      <c r="O5" s="6"/>
      <c r="P5" s="47"/>
      <c r="Q5" s="46">
        <v>1</v>
      </c>
      <c r="R5" s="6"/>
      <c r="S5" s="6"/>
      <c r="T5" s="47"/>
      <c r="U5" s="46"/>
      <c r="V5" s="6"/>
      <c r="W5" s="6"/>
      <c r="X5" s="47"/>
      <c r="Y5" s="46">
        <v>1</v>
      </c>
      <c r="Z5" s="6"/>
      <c r="AA5" s="6"/>
      <c r="AB5" s="54"/>
      <c r="AC5" s="59"/>
      <c r="AD5" s="3"/>
      <c r="AE5" s="3"/>
      <c r="AF5" s="60"/>
    </row>
    <row r="6" spans="1:32" ht="282.75" customHeight="1">
      <c r="A6" s="11">
        <v>3</v>
      </c>
      <c r="B6" s="12">
        <v>45085</v>
      </c>
      <c r="C6" s="13" t="s">
        <v>30</v>
      </c>
      <c r="D6" s="11" t="s">
        <v>31</v>
      </c>
      <c r="E6" s="11" t="s">
        <v>32</v>
      </c>
      <c r="F6" s="11" t="s">
        <v>33</v>
      </c>
      <c r="G6" s="11" t="s">
        <v>34</v>
      </c>
      <c r="H6" s="28" t="s">
        <v>35</v>
      </c>
      <c r="I6" s="34">
        <v>1</v>
      </c>
      <c r="J6" s="5"/>
      <c r="K6" s="5"/>
      <c r="L6" s="35"/>
      <c r="M6" s="46"/>
      <c r="N6" s="6"/>
      <c r="O6" s="6"/>
      <c r="P6" s="47"/>
      <c r="Q6" s="46">
        <v>1</v>
      </c>
      <c r="R6" s="6"/>
      <c r="S6" s="6"/>
      <c r="T6" s="47"/>
      <c r="U6" s="46"/>
      <c r="V6" s="6"/>
      <c r="W6" s="6"/>
      <c r="X6" s="47"/>
      <c r="Y6" s="46">
        <v>1</v>
      </c>
      <c r="Z6" s="6"/>
      <c r="AA6" s="6"/>
      <c r="AB6" s="54"/>
      <c r="AC6" s="59"/>
      <c r="AD6" s="3"/>
      <c r="AE6" s="3"/>
      <c r="AF6" s="60"/>
    </row>
    <row r="7" spans="1:32" ht="250.5" customHeight="1">
      <c r="A7" s="11">
        <v>4</v>
      </c>
      <c r="B7" s="12">
        <v>45085</v>
      </c>
      <c r="C7" s="13" t="s">
        <v>36</v>
      </c>
      <c r="D7" s="11" t="s">
        <v>37</v>
      </c>
      <c r="E7" s="11" t="s">
        <v>32</v>
      </c>
      <c r="F7" s="11" t="s">
        <v>33</v>
      </c>
      <c r="G7" s="11" t="s">
        <v>38</v>
      </c>
      <c r="H7" s="28" t="s">
        <v>35</v>
      </c>
      <c r="I7" s="34">
        <v>1</v>
      </c>
      <c r="J7" s="5"/>
      <c r="K7" s="5"/>
      <c r="L7" s="35"/>
      <c r="M7" s="46"/>
      <c r="N7" s="6"/>
      <c r="O7" s="6"/>
      <c r="P7" s="47"/>
      <c r="Q7" s="46">
        <v>1</v>
      </c>
      <c r="R7" s="6"/>
      <c r="S7" s="6"/>
      <c r="T7" s="47"/>
      <c r="U7" s="46"/>
      <c r="V7" s="6"/>
      <c r="W7" s="6"/>
      <c r="X7" s="47"/>
      <c r="Y7" s="46">
        <v>1</v>
      </c>
      <c r="Z7" s="6"/>
      <c r="AA7" s="6"/>
      <c r="AB7" s="54"/>
      <c r="AC7" s="59"/>
      <c r="AD7" s="3"/>
      <c r="AE7" s="3"/>
      <c r="AF7" s="60"/>
    </row>
    <row r="8" spans="1:32" ht="139.5">
      <c r="A8" s="11">
        <v>5</v>
      </c>
      <c r="B8" s="12" t="s">
        <v>39</v>
      </c>
      <c r="C8" s="13" t="s">
        <v>40</v>
      </c>
      <c r="D8" s="11" t="s">
        <v>41</v>
      </c>
      <c r="E8" s="11" t="s">
        <v>42</v>
      </c>
      <c r="F8" s="11" t="s">
        <v>43</v>
      </c>
      <c r="G8" s="11" t="s">
        <v>44</v>
      </c>
      <c r="H8" s="28" t="s">
        <v>45</v>
      </c>
      <c r="I8" s="34">
        <v>1</v>
      </c>
      <c r="J8" s="5"/>
      <c r="K8" s="5"/>
      <c r="L8" s="35"/>
      <c r="M8" s="46"/>
      <c r="N8" s="6"/>
      <c r="O8" s="6"/>
      <c r="P8" s="47"/>
      <c r="Q8" s="46">
        <v>1</v>
      </c>
      <c r="R8" s="6"/>
      <c r="S8" s="6"/>
      <c r="T8" s="47"/>
      <c r="U8" s="46"/>
      <c r="V8" s="6"/>
      <c r="W8" s="6"/>
      <c r="X8" s="47"/>
      <c r="Y8" s="46">
        <v>1</v>
      </c>
      <c r="Z8" s="6"/>
      <c r="AA8" s="6"/>
      <c r="AB8" s="54"/>
      <c r="AC8" s="59"/>
      <c r="AD8" s="3"/>
      <c r="AE8" s="3"/>
      <c r="AF8" s="60"/>
    </row>
    <row r="9" spans="1:32" ht="123.95">
      <c r="A9" s="11">
        <v>6</v>
      </c>
      <c r="B9" s="12">
        <v>45112</v>
      </c>
      <c r="C9" s="13" t="s">
        <v>46</v>
      </c>
      <c r="D9" s="11" t="s">
        <v>47</v>
      </c>
      <c r="E9" s="11" t="s">
        <v>48</v>
      </c>
      <c r="F9" s="11" t="s">
        <v>49</v>
      </c>
      <c r="G9" s="11" t="s">
        <v>50</v>
      </c>
      <c r="H9" s="28" t="s">
        <v>51</v>
      </c>
      <c r="I9" s="34">
        <v>1</v>
      </c>
      <c r="J9" s="5"/>
      <c r="K9" s="5"/>
      <c r="L9" s="35"/>
      <c r="M9" s="46"/>
      <c r="N9" s="6"/>
      <c r="O9" s="6"/>
      <c r="P9" s="47"/>
      <c r="Q9" s="46">
        <v>1</v>
      </c>
      <c r="R9" s="6"/>
      <c r="S9" s="6"/>
      <c r="T9" s="47"/>
      <c r="U9" s="46"/>
      <c r="V9" s="6"/>
      <c r="W9" s="6"/>
      <c r="X9" s="47"/>
      <c r="Y9" s="46">
        <v>1</v>
      </c>
      <c r="Z9" s="6"/>
      <c r="AA9" s="6"/>
      <c r="AB9" s="54"/>
      <c r="AC9" s="59"/>
      <c r="AD9" s="3"/>
      <c r="AE9" s="3"/>
      <c r="AF9" s="60"/>
    </row>
    <row r="10" spans="1:32" ht="372">
      <c r="A10" s="11">
        <v>7</v>
      </c>
      <c r="B10" s="12">
        <v>45120</v>
      </c>
      <c r="C10" s="13" t="s">
        <v>52</v>
      </c>
      <c r="D10" s="11" t="s">
        <v>53</v>
      </c>
      <c r="E10" s="11" t="s">
        <v>54</v>
      </c>
      <c r="F10" s="11" t="s">
        <v>55</v>
      </c>
      <c r="G10" s="11" t="s">
        <v>56</v>
      </c>
      <c r="H10" s="28" t="s">
        <v>57</v>
      </c>
      <c r="I10" s="34">
        <v>1</v>
      </c>
      <c r="J10" s="5"/>
      <c r="K10" s="5"/>
      <c r="L10" s="35"/>
      <c r="M10" s="46"/>
      <c r="N10" s="6"/>
      <c r="O10" s="6"/>
      <c r="P10" s="47"/>
      <c r="Q10" s="46">
        <v>1</v>
      </c>
      <c r="R10" s="6"/>
      <c r="S10" s="6"/>
      <c r="T10" s="47"/>
      <c r="U10" s="46"/>
      <c r="V10" s="6"/>
      <c r="W10" s="6"/>
      <c r="X10" s="47"/>
      <c r="Y10" s="46">
        <v>1</v>
      </c>
      <c r="Z10" s="6"/>
      <c r="AA10" s="6"/>
      <c r="AB10" s="54"/>
      <c r="AC10" s="59"/>
      <c r="AD10" s="3"/>
      <c r="AE10" s="3"/>
      <c r="AF10" s="60"/>
    </row>
    <row r="11" spans="1:32" ht="170.45">
      <c r="A11" s="11">
        <v>8</v>
      </c>
      <c r="B11" s="12">
        <v>45155</v>
      </c>
      <c r="C11" s="13" t="s">
        <v>58</v>
      </c>
      <c r="D11" s="11" t="s">
        <v>59</v>
      </c>
      <c r="E11" s="86" t="s">
        <v>60</v>
      </c>
      <c r="F11" s="86" t="s">
        <v>61</v>
      </c>
      <c r="G11" s="86" t="s">
        <v>62</v>
      </c>
      <c r="H11" s="87" t="s">
        <v>63</v>
      </c>
      <c r="I11" s="78">
        <v>1</v>
      </c>
      <c r="J11" s="79"/>
      <c r="K11" s="79"/>
      <c r="L11" s="80"/>
      <c r="M11" s="81"/>
      <c r="N11" s="82"/>
      <c r="O11" s="82"/>
      <c r="P11" s="83"/>
      <c r="Q11" s="81"/>
      <c r="R11" s="82"/>
      <c r="S11" s="82">
        <v>1</v>
      </c>
      <c r="T11" s="83"/>
      <c r="U11" s="81"/>
      <c r="V11" s="82"/>
      <c r="W11" s="82"/>
      <c r="X11" s="83"/>
      <c r="Y11" s="81">
        <v>1</v>
      </c>
      <c r="Z11" s="82"/>
      <c r="AA11" s="82"/>
      <c r="AB11" s="84"/>
      <c r="AC11" s="85"/>
      <c r="AD11" s="3"/>
      <c r="AE11" s="3"/>
      <c r="AF11" s="60"/>
    </row>
    <row r="12" spans="1:32" ht="139.5">
      <c r="A12" s="11">
        <v>9</v>
      </c>
      <c r="B12" s="12">
        <v>45169</v>
      </c>
      <c r="C12" s="13" t="s">
        <v>64</v>
      </c>
      <c r="D12" s="11" t="s">
        <v>65</v>
      </c>
      <c r="E12" s="11" t="s">
        <v>66</v>
      </c>
      <c r="F12" s="11" t="s">
        <v>67</v>
      </c>
      <c r="G12" s="11" t="s">
        <v>68</v>
      </c>
      <c r="H12" s="28" t="s">
        <v>69</v>
      </c>
      <c r="I12" s="34">
        <v>1</v>
      </c>
      <c r="J12" s="5"/>
      <c r="K12" s="5"/>
      <c r="L12" s="35"/>
      <c r="M12" s="46"/>
      <c r="N12" s="6"/>
      <c r="O12" s="6"/>
      <c r="P12" s="47"/>
      <c r="Q12" s="46">
        <v>1</v>
      </c>
      <c r="R12" s="6"/>
      <c r="S12" s="6"/>
      <c r="T12" s="47"/>
      <c r="U12" s="46"/>
      <c r="V12" s="6"/>
      <c r="W12" s="6"/>
      <c r="X12" s="47"/>
      <c r="Y12" s="46">
        <v>1</v>
      </c>
      <c r="Z12" s="6"/>
      <c r="AA12" s="6"/>
      <c r="AB12" s="54"/>
      <c r="AC12" s="59"/>
      <c r="AD12" s="3"/>
      <c r="AE12" s="3"/>
      <c r="AF12" s="60"/>
    </row>
    <row r="13" spans="1:32" ht="248.1">
      <c r="A13" s="11">
        <v>10</v>
      </c>
      <c r="B13" s="12">
        <v>45183</v>
      </c>
      <c r="C13" s="13" t="s">
        <v>70</v>
      </c>
      <c r="D13" s="11" t="s">
        <v>71</v>
      </c>
      <c r="E13" s="11" t="s">
        <v>72</v>
      </c>
      <c r="F13" s="11" t="s">
        <v>73</v>
      </c>
      <c r="G13" s="11" t="s">
        <v>74</v>
      </c>
      <c r="H13" s="28" t="s">
        <v>75</v>
      </c>
      <c r="I13" s="34">
        <v>1</v>
      </c>
      <c r="J13" s="5"/>
      <c r="K13" s="5"/>
      <c r="L13" s="35"/>
      <c r="M13" s="46"/>
      <c r="N13" s="6"/>
      <c r="O13" s="6"/>
      <c r="P13" s="47"/>
      <c r="Q13" s="46">
        <v>1</v>
      </c>
      <c r="R13" s="6"/>
      <c r="S13" s="6"/>
      <c r="T13" s="47"/>
      <c r="U13" s="46"/>
      <c r="V13" s="6"/>
      <c r="W13" s="6"/>
      <c r="X13" s="47"/>
      <c r="Y13" s="46">
        <v>1</v>
      </c>
      <c r="Z13" s="6"/>
      <c r="AA13" s="6"/>
      <c r="AB13" s="54"/>
      <c r="AC13" s="59"/>
      <c r="AD13" s="3"/>
      <c r="AE13" s="3"/>
      <c r="AF13" s="60"/>
    </row>
    <row r="14" spans="1:32" ht="123.95">
      <c r="A14" s="11">
        <v>11</v>
      </c>
      <c r="B14" s="12">
        <v>45197</v>
      </c>
      <c r="C14" s="13" t="s">
        <v>76</v>
      </c>
      <c r="D14" s="11" t="s">
        <v>77</v>
      </c>
      <c r="E14" s="11" t="s">
        <v>78</v>
      </c>
      <c r="F14" s="11" t="s">
        <v>79</v>
      </c>
      <c r="G14" s="11" t="s">
        <v>80</v>
      </c>
      <c r="H14" s="28" t="s">
        <v>81</v>
      </c>
      <c r="I14" s="34">
        <v>1</v>
      </c>
      <c r="J14" s="5"/>
      <c r="K14" s="5"/>
      <c r="L14" s="35"/>
      <c r="M14" s="46"/>
      <c r="N14" s="6"/>
      <c r="O14" s="6"/>
      <c r="P14" s="47"/>
      <c r="Q14" s="46">
        <v>1</v>
      </c>
      <c r="R14" s="6"/>
      <c r="S14" s="6"/>
      <c r="T14" s="47"/>
      <c r="U14" s="46"/>
      <c r="V14" s="6"/>
      <c r="W14" s="6"/>
      <c r="X14" s="47"/>
      <c r="Y14" s="46">
        <v>1</v>
      </c>
      <c r="Z14" s="6"/>
      <c r="AA14" s="6"/>
      <c r="AB14" s="54"/>
      <c r="AC14" s="59"/>
      <c r="AD14" s="3"/>
      <c r="AE14" s="3"/>
      <c r="AF14" s="60"/>
    </row>
    <row r="15" spans="1:32" ht="216.95">
      <c r="A15" s="11">
        <v>12</v>
      </c>
      <c r="B15" s="12">
        <v>45211</v>
      </c>
      <c r="C15" s="13" t="s">
        <v>82</v>
      </c>
      <c r="D15" s="11" t="s">
        <v>83</v>
      </c>
      <c r="E15" s="11" t="s">
        <v>84</v>
      </c>
      <c r="F15" s="11" t="s">
        <v>85</v>
      </c>
      <c r="G15" s="11" t="s">
        <v>86</v>
      </c>
      <c r="H15" s="30" t="s">
        <v>87</v>
      </c>
      <c r="I15" s="34">
        <v>1</v>
      </c>
      <c r="J15" s="5"/>
      <c r="K15" s="5"/>
      <c r="L15" s="35"/>
      <c r="M15" s="46"/>
      <c r="N15" s="6"/>
      <c r="O15" s="6"/>
      <c r="P15" s="47"/>
      <c r="Q15" s="46">
        <v>1</v>
      </c>
      <c r="R15" s="6"/>
      <c r="S15" s="6"/>
      <c r="T15" s="47"/>
      <c r="U15" s="46"/>
      <c r="V15" s="6"/>
      <c r="W15" s="6"/>
      <c r="X15" s="47"/>
      <c r="Y15" s="46"/>
      <c r="Z15" s="6"/>
      <c r="AA15" s="6"/>
      <c r="AB15" s="54"/>
      <c r="AC15" s="59"/>
      <c r="AD15" s="3"/>
      <c r="AE15" s="3"/>
      <c r="AF15" s="60"/>
    </row>
    <row r="16" spans="1:32" ht="139.5">
      <c r="A16" s="11">
        <v>13</v>
      </c>
      <c r="B16" s="12">
        <v>45231</v>
      </c>
      <c r="C16" s="13" t="s">
        <v>88</v>
      </c>
      <c r="D16" s="14" t="s">
        <v>89</v>
      </c>
      <c r="E16" s="15" t="s">
        <v>90</v>
      </c>
      <c r="F16" s="15" t="s">
        <v>91</v>
      </c>
      <c r="G16" s="15" t="s">
        <v>92</v>
      </c>
      <c r="H16" s="30"/>
      <c r="I16" s="34">
        <v>1</v>
      </c>
      <c r="J16" s="5"/>
      <c r="K16" s="5"/>
      <c r="L16" s="35"/>
      <c r="M16" s="46"/>
      <c r="N16" s="6"/>
      <c r="O16" s="6"/>
      <c r="P16" s="47"/>
      <c r="Q16" s="46">
        <v>1</v>
      </c>
      <c r="R16" s="6"/>
      <c r="S16" s="6"/>
      <c r="T16" s="47"/>
      <c r="U16" s="46"/>
      <c r="V16" s="6"/>
      <c r="W16" s="6"/>
      <c r="X16" s="47"/>
      <c r="Y16" s="46">
        <v>1</v>
      </c>
      <c r="Z16" s="6"/>
      <c r="AA16" s="6"/>
      <c r="AB16" s="54"/>
      <c r="AC16" s="59"/>
      <c r="AD16" s="3"/>
      <c r="AE16" s="3"/>
      <c r="AF16" s="60"/>
    </row>
    <row r="17" spans="1:32" ht="170.45">
      <c r="A17" s="11">
        <v>14</v>
      </c>
      <c r="B17" s="12">
        <v>45231</v>
      </c>
      <c r="C17" s="20" t="s">
        <v>93</v>
      </c>
      <c r="D17" s="16" t="str">
        <f>'[1]2022 Reg resol-vot'!B17</f>
        <v>GADDMQ-SGCM-2023-4660-O</v>
      </c>
      <c r="E17" s="11" t="s">
        <v>90</v>
      </c>
      <c r="F17" s="11" t="s">
        <v>91</v>
      </c>
      <c r="G17" s="17" t="s">
        <v>94</v>
      </c>
      <c r="H17" s="30"/>
      <c r="I17" s="34">
        <v>1</v>
      </c>
      <c r="J17" s="5"/>
      <c r="K17" s="5"/>
      <c r="L17" s="35"/>
      <c r="M17" s="46"/>
      <c r="N17" s="6"/>
      <c r="O17" s="6"/>
      <c r="P17" s="47"/>
      <c r="Q17" s="46">
        <v>1</v>
      </c>
      <c r="R17" s="6"/>
      <c r="S17" s="6"/>
      <c r="T17" s="47"/>
      <c r="U17" s="46"/>
      <c r="V17" s="6"/>
      <c r="W17" s="6"/>
      <c r="X17" s="47"/>
      <c r="Y17" s="46">
        <v>1</v>
      </c>
      <c r="Z17" s="6"/>
      <c r="AA17" s="6"/>
      <c r="AB17" s="54"/>
      <c r="AC17" s="59"/>
      <c r="AD17" s="3"/>
      <c r="AE17" s="3"/>
      <c r="AF17" s="60"/>
    </row>
    <row r="18" spans="1:32" ht="123.95">
      <c r="A18" s="11">
        <v>15</v>
      </c>
      <c r="B18" s="12">
        <f>'[1]2022 Reg resol-vot'!C18</f>
        <v>45239</v>
      </c>
      <c r="C18" s="13" t="str">
        <f>'[1]2022 Reg resol-vot'!D18</f>
        <v>Elaborar un proyecto de Ordenanza Metropolitana para adjudicaciones, venta de
locales comerciales, locales ancla, bodegas y parqueaderos de los Centros Comerciales Populares del Distrito Metropolitano de Quito, por los miembros de la Comisión de Comercial</v>
      </c>
      <c r="D18" s="15" t="s">
        <v>95</v>
      </c>
      <c r="E18" s="11" t="s">
        <v>96</v>
      </c>
      <c r="F18" s="11" t="s">
        <v>97</v>
      </c>
      <c r="G18" s="17" t="s">
        <v>98</v>
      </c>
      <c r="H18" s="29" t="s">
        <v>99</v>
      </c>
      <c r="I18" s="34">
        <v>1</v>
      </c>
      <c r="J18" s="5"/>
      <c r="K18" s="5"/>
      <c r="L18" s="35"/>
      <c r="M18" s="46"/>
      <c r="N18" s="6"/>
      <c r="O18" s="6"/>
      <c r="P18" s="47"/>
      <c r="Q18" s="46">
        <v>1</v>
      </c>
      <c r="R18" s="6"/>
      <c r="S18" s="6"/>
      <c r="T18" s="47"/>
      <c r="U18" s="46"/>
      <c r="V18" s="6"/>
      <c r="W18" s="6"/>
      <c r="X18" s="47"/>
      <c r="Y18" s="46">
        <v>1</v>
      </c>
      <c r="Z18" s="6"/>
      <c r="AA18" s="6"/>
      <c r="AB18" s="54"/>
      <c r="AC18" s="59"/>
      <c r="AD18" s="3"/>
      <c r="AE18" s="3"/>
      <c r="AF18" s="60"/>
    </row>
    <row r="19" spans="1:32" ht="108.6">
      <c r="A19" s="11">
        <v>16</v>
      </c>
      <c r="B19" s="12">
        <f>'[1]2022 Reg resol-vot'!C19</f>
        <v>45239</v>
      </c>
      <c r="C19" s="13" t="str">
        <f>'[1]2022 Reg resol-vot'!D19</f>
        <v>A través de Secretaría de Concejo se solicite el detalle de la ejecución presupuestaria del Proyecto de remodelación de la plaza comercial Michelena misma que deberá ser enviada a la Comisión de Comercialización, en el término de ocho días”, se adjunta el</v>
      </c>
      <c r="D19" s="15" t="s">
        <v>100</v>
      </c>
      <c r="E19" s="11" t="s">
        <v>101</v>
      </c>
      <c r="F19" s="11" t="s">
        <v>97</v>
      </c>
      <c r="G19" s="11" t="s">
        <v>102</v>
      </c>
      <c r="H19" s="29" t="s">
        <v>103</v>
      </c>
      <c r="I19" s="34">
        <v>1</v>
      </c>
      <c r="J19" s="5"/>
      <c r="K19" s="5"/>
      <c r="L19" s="35"/>
      <c r="M19" s="46"/>
      <c r="N19" s="6"/>
      <c r="O19" s="6"/>
      <c r="P19" s="47"/>
      <c r="Q19" s="46">
        <v>1</v>
      </c>
      <c r="R19" s="6"/>
      <c r="S19" s="6"/>
      <c r="T19" s="47"/>
      <c r="U19" s="46"/>
      <c r="V19" s="6"/>
      <c r="W19" s="6"/>
      <c r="X19" s="47"/>
      <c r="Y19" s="46">
        <v>1</v>
      </c>
      <c r="Z19" s="6"/>
      <c r="AA19" s="6"/>
      <c r="AB19" s="54"/>
      <c r="AC19" s="59"/>
      <c r="AD19" s="3"/>
      <c r="AE19" s="3"/>
      <c r="AF19" s="60"/>
    </row>
    <row r="20" spans="1:32" ht="108.6">
      <c r="A20" s="11">
        <v>17</v>
      </c>
      <c r="B20" s="12">
        <f>'[1]2022 Reg resol-vot'!C20</f>
        <v>45239</v>
      </c>
      <c r="C20" s="13" t="str">
        <f>'[1]2022 Reg resol-vot'!D20</f>
        <v>Realizar un cronograma para levantar mesas de trabajo in situ en la “Plaza Comercial Michelena” con los señores comerciantes, la Agencia de Coordinación Distrital de Comercio, la participación de personal técnico y los miembros de la Comisión de Comercial</v>
      </c>
      <c r="D20" s="15" t="s">
        <v>104</v>
      </c>
      <c r="E20" s="11" t="s">
        <v>105</v>
      </c>
      <c r="F20" s="11" t="s">
        <v>97</v>
      </c>
      <c r="G20" s="21" t="s">
        <v>106</v>
      </c>
      <c r="H20" s="29" t="str">
        <f>'[2]2022 Reg resol-vot'!G21</f>
        <v xml:space="preserve">GADDMQ-SGCTGYP-2024-0031-O         Oficio Nro. GADDMQ-SGCTGYP-2024-0092-O </v>
      </c>
      <c r="I20" s="34">
        <v>1</v>
      </c>
      <c r="J20" s="5"/>
      <c r="K20" s="5"/>
      <c r="L20" s="35"/>
      <c r="M20" s="46"/>
      <c r="N20" s="6"/>
      <c r="O20" s="6"/>
      <c r="P20" s="47"/>
      <c r="Q20" s="46">
        <v>1</v>
      </c>
      <c r="R20" s="6"/>
      <c r="S20" s="6"/>
      <c r="T20" s="47"/>
      <c r="U20" s="46"/>
      <c r="V20" s="6"/>
      <c r="W20" s="6"/>
      <c r="X20" s="47"/>
      <c r="Y20" s="46">
        <v>1</v>
      </c>
      <c r="Z20" s="6"/>
      <c r="AA20" s="6"/>
      <c r="AB20" s="54"/>
      <c r="AC20" s="59"/>
      <c r="AD20" s="3"/>
      <c r="AE20" s="3"/>
      <c r="AF20" s="60"/>
    </row>
    <row r="21" spans="1:32" ht="108.6">
      <c r="A21" s="11">
        <v>18</v>
      </c>
      <c r="B21" s="12">
        <f>'[1]2022 Reg resol-vot'!C21</f>
        <v>45295</v>
      </c>
      <c r="C21" s="13" t="str">
        <f>'[1]2022 Reg resol-vot'!D21</f>
        <v xml:space="preserve">“Solicitar que la Secretaría de Coordinación Territorial y Participación Ciudadana, y la Agencia Metropolitana de Coordinación de Comercio, remitan en el término de 08 días, información más detallada y más completa a cerca de lo que se ha requerido en la </v>
      </c>
      <c r="D21" s="15" t="s">
        <v>107</v>
      </c>
      <c r="E21" s="18" t="s">
        <v>108</v>
      </c>
      <c r="F21" s="11" t="s">
        <v>109</v>
      </c>
      <c r="G21" s="21" t="s">
        <v>110</v>
      </c>
      <c r="H21" s="28" t="str">
        <f>'[2]2022 Reg resol-vot'!G22</f>
        <v>GADDMQ-DC-CCHE-2024-0074-O</v>
      </c>
      <c r="I21" s="34">
        <v>1</v>
      </c>
      <c r="J21" s="5"/>
      <c r="K21" s="5"/>
      <c r="L21" s="35"/>
      <c r="M21" s="46"/>
      <c r="N21" s="6"/>
      <c r="O21" s="6"/>
      <c r="P21" s="47"/>
      <c r="Q21" s="46"/>
      <c r="R21" s="6"/>
      <c r="S21" s="6"/>
      <c r="T21" s="47"/>
      <c r="U21" s="46"/>
      <c r="V21" s="6"/>
      <c r="W21" s="6"/>
      <c r="X21" s="47"/>
      <c r="Y21" s="46"/>
      <c r="Z21" s="6"/>
      <c r="AA21" s="6"/>
      <c r="AB21" s="54"/>
      <c r="AC21" s="59"/>
      <c r="AD21" s="3"/>
      <c r="AE21" s="3"/>
      <c r="AF21" s="60"/>
    </row>
    <row r="22" spans="1:32" ht="123.95">
      <c r="A22" s="11">
        <v>19</v>
      </c>
      <c r="B22" s="12">
        <f>'[1]2022 Reg resol-vot'!C22</f>
        <v>45295</v>
      </c>
      <c r="C22" s="13" t="str">
        <f>'[1]2022 Reg resol-vot'!D22</f>
        <v>“Que en el término de 15 días se convoque a una mesa de trabajo con los miembros de la Comisión de Comercialización para decidir el tratamiento del proyecto de ordenanza sustitutiva del Libro III.3 de la comercialización, Título I, Capítulo I de los merca</v>
      </c>
      <c r="D22" s="15" t="s">
        <v>111</v>
      </c>
      <c r="E22" s="11" t="s">
        <v>108</v>
      </c>
      <c r="F22" s="11" t="s">
        <v>109</v>
      </c>
      <c r="G22" s="17" t="s">
        <v>112</v>
      </c>
      <c r="H22" s="28" t="str">
        <f>'[2]2022 Reg resol-vot'!G23</f>
        <v>GADDMQ-DC-VA-2024-0129-O</v>
      </c>
      <c r="I22" s="34">
        <v>1</v>
      </c>
      <c r="J22" s="5"/>
      <c r="K22" s="5"/>
      <c r="L22" s="35"/>
      <c r="M22" s="46"/>
      <c r="N22" s="6"/>
      <c r="O22" s="6"/>
      <c r="P22" s="47"/>
      <c r="Q22" s="46">
        <v>1</v>
      </c>
      <c r="R22" s="6"/>
      <c r="S22" s="6"/>
      <c r="T22" s="47"/>
      <c r="U22" s="46"/>
      <c r="V22" s="6"/>
      <c r="W22" s="6"/>
      <c r="X22" s="47"/>
      <c r="Y22" s="46"/>
      <c r="Z22" s="6"/>
      <c r="AA22" s="6">
        <v>1</v>
      </c>
      <c r="AB22" s="54"/>
      <c r="AC22" s="59"/>
      <c r="AD22" s="3"/>
      <c r="AE22" s="3"/>
      <c r="AF22" s="60"/>
    </row>
    <row r="23" spans="1:32" ht="108.6">
      <c r="A23" s="11">
        <v>20</v>
      </c>
      <c r="B23" s="12">
        <f>'[1]2022 Reg resol-vot'!C23</f>
        <v>45295</v>
      </c>
      <c r="C23" s="13" t="str">
        <f>'[1]2022 Reg resol-vot'!D23</f>
        <v>Trasladar a la Comisión de Propiedad y Espacio Público el escrito presentado, por ser tema de su competencia, para que analice la factibilidad del cambio de categoría del predio No. 94807; y, alcance del Concejo Metropolitano la autorización del cambio de</v>
      </c>
      <c r="D23" s="15" t="s">
        <v>113</v>
      </c>
      <c r="E23" s="11"/>
      <c r="F23" s="11"/>
      <c r="G23" s="11"/>
      <c r="H23" s="28"/>
      <c r="I23" s="34">
        <v>1</v>
      </c>
      <c r="J23" s="5"/>
      <c r="K23" s="5"/>
      <c r="L23" s="35"/>
      <c r="M23" s="46"/>
      <c r="N23" s="6"/>
      <c r="O23" s="6"/>
      <c r="P23" s="47"/>
      <c r="Q23" s="46">
        <v>1</v>
      </c>
      <c r="R23" s="6"/>
      <c r="S23" s="6"/>
      <c r="T23" s="47"/>
      <c r="U23" s="46"/>
      <c r="V23" s="6"/>
      <c r="W23" s="6"/>
      <c r="X23" s="47"/>
      <c r="Y23" s="46"/>
      <c r="Z23" s="6"/>
      <c r="AA23" s="6">
        <v>1</v>
      </c>
      <c r="AB23" s="54"/>
      <c r="AC23" s="59"/>
      <c r="AD23" s="3"/>
      <c r="AE23" s="3"/>
      <c r="AF23" s="60"/>
    </row>
    <row r="24" spans="1:32" ht="108.6">
      <c r="A24" s="11">
        <v>21</v>
      </c>
      <c r="B24" s="12">
        <f>'[1]2022 Reg resol-vot'!C24</f>
        <v>45303</v>
      </c>
      <c r="C24" s="11" t="str">
        <f>'[1]2022 Reg resol-vot'!D24</f>
        <v>“Que, en la siguiente reunión del Comité de Operaciones de Emergencia del CantónQuito, liderada por el señor Alcalde Pabel Muñoz, o a través de documento oficial, serequiera a las autoridades del Gobierno Central la ejecución inmediata de acciones enmater</v>
      </c>
      <c r="D24" s="15" t="s">
        <v>114</v>
      </c>
      <c r="E24" s="12">
        <v>45307</v>
      </c>
      <c r="F24" s="11" t="s">
        <v>115</v>
      </c>
      <c r="G24" s="11" t="s">
        <v>116</v>
      </c>
      <c r="H24" s="28"/>
      <c r="I24" s="34">
        <v>1</v>
      </c>
      <c r="J24" s="5"/>
      <c r="K24" s="5"/>
      <c r="L24" s="35"/>
      <c r="M24" s="46"/>
      <c r="N24" s="6"/>
      <c r="O24" s="6"/>
      <c r="P24" s="47"/>
      <c r="Q24" s="46"/>
      <c r="R24" s="6"/>
      <c r="S24" s="6">
        <v>1</v>
      </c>
      <c r="T24" s="47"/>
      <c r="U24" s="46"/>
      <c r="V24" s="6"/>
      <c r="W24" s="6"/>
      <c r="X24" s="47"/>
      <c r="Y24" s="46">
        <v>1</v>
      </c>
      <c r="Z24" s="6"/>
      <c r="AA24" s="6"/>
      <c r="AB24" s="54"/>
      <c r="AC24" s="59"/>
      <c r="AD24" s="3"/>
      <c r="AE24" s="3"/>
      <c r="AF24" s="60"/>
    </row>
    <row r="25" spans="1:32" ht="123.95">
      <c r="A25" s="11">
        <v>22</v>
      </c>
      <c r="B25" s="12">
        <v>45309</v>
      </c>
      <c r="C25" s="11" t="str">
        <f>'[1]2022 Reg resol-vot'!D26</f>
        <v xml:space="preserve">En el término de 8 días realizar una mesa de trabajo con la Agencia Metropolitana de Coordinación de Comercio, y la Comisión de Comercialización, para analizar el
proyecto de reforma a la resolución 0034-2020, sobre el instructivo de ferias en el
espacio </v>
      </c>
      <c r="D25" s="11" t="s">
        <v>117</v>
      </c>
      <c r="E25" s="12">
        <v>45309</v>
      </c>
      <c r="F25" s="11" t="s">
        <v>118</v>
      </c>
      <c r="G25" s="18" t="s">
        <v>119</v>
      </c>
      <c r="H25" s="31" t="s">
        <v>120</v>
      </c>
      <c r="I25" s="36">
        <v>1</v>
      </c>
      <c r="J25" s="7"/>
      <c r="K25" s="7"/>
      <c r="L25" s="37"/>
      <c r="M25" s="48"/>
      <c r="N25" s="8"/>
      <c r="O25" s="8"/>
      <c r="P25" s="49"/>
      <c r="Q25" s="48">
        <v>1</v>
      </c>
      <c r="R25" s="8"/>
      <c r="S25" s="8"/>
      <c r="T25" s="49"/>
      <c r="U25" s="48"/>
      <c r="V25" s="8"/>
      <c r="W25" s="8"/>
      <c r="X25" s="49"/>
      <c r="Y25" s="48"/>
      <c r="Z25" s="8"/>
      <c r="AA25" s="8">
        <v>1</v>
      </c>
      <c r="AB25" s="55"/>
      <c r="AC25" s="59"/>
      <c r="AD25" s="3"/>
      <c r="AE25" s="3"/>
      <c r="AF25" s="60"/>
    </row>
    <row r="26" spans="1:32" ht="84.95">
      <c r="A26" s="11">
        <v>23</v>
      </c>
      <c r="B26" s="12">
        <v>45309</v>
      </c>
      <c r="C26" s="22" t="s">
        <v>121</v>
      </c>
      <c r="D26" s="11" t="s">
        <v>122</v>
      </c>
      <c r="E26" s="12">
        <v>45309</v>
      </c>
      <c r="F26" s="11" t="s">
        <v>118</v>
      </c>
      <c r="G26" s="11" t="s">
        <v>123</v>
      </c>
      <c r="H26" s="28"/>
      <c r="I26" s="34">
        <v>1</v>
      </c>
      <c r="J26" s="5"/>
      <c r="K26" s="5"/>
      <c r="L26" s="35"/>
      <c r="M26" s="46"/>
      <c r="N26" s="6"/>
      <c r="O26" s="6"/>
      <c r="P26" s="47"/>
      <c r="Q26" s="46">
        <v>1</v>
      </c>
      <c r="R26" s="6"/>
      <c r="S26" s="6"/>
      <c r="T26" s="47"/>
      <c r="U26" s="46"/>
      <c r="V26" s="6"/>
      <c r="W26" s="6"/>
      <c r="X26" s="47"/>
      <c r="Y26" s="46"/>
      <c r="Z26" s="6"/>
      <c r="AA26" s="6">
        <v>1</v>
      </c>
      <c r="AB26" s="54"/>
      <c r="AC26" s="59"/>
      <c r="AD26" s="3"/>
      <c r="AE26" s="3"/>
      <c r="AF26" s="60"/>
    </row>
    <row r="27" spans="1:32" ht="139.5">
      <c r="A27" s="11">
        <v>24</v>
      </c>
      <c r="B27" s="12">
        <v>45323</v>
      </c>
      <c r="C27" s="13" t="s">
        <v>124</v>
      </c>
      <c r="D27" s="18" t="s">
        <v>125</v>
      </c>
      <c r="E27" s="12">
        <v>45324</v>
      </c>
      <c r="F27" s="11" t="s">
        <v>126</v>
      </c>
      <c r="G27" s="18" t="s">
        <v>127</v>
      </c>
      <c r="H27" s="28"/>
      <c r="I27" s="34">
        <v>1</v>
      </c>
      <c r="J27" s="5"/>
      <c r="K27" s="5"/>
      <c r="L27" s="35"/>
      <c r="M27" s="46"/>
      <c r="N27" s="6"/>
      <c r="O27" s="6"/>
      <c r="P27" s="47"/>
      <c r="Q27" s="46">
        <v>1</v>
      </c>
      <c r="R27" s="6"/>
      <c r="S27" s="6"/>
      <c r="T27" s="47"/>
      <c r="U27" s="46"/>
      <c r="V27" s="6"/>
      <c r="W27" s="6"/>
      <c r="X27" s="47"/>
      <c r="Y27" s="46">
        <v>1</v>
      </c>
      <c r="Z27" s="6"/>
      <c r="AA27" s="6"/>
      <c r="AB27" s="54"/>
      <c r="AC27" s="59"/>
      <c r="AD27" s="3"/>
      <c r="AE27" s="3"/>
      <c r="AF27" s="60"/>
    </row>
    <row r="28" spans="1:32" ht="201.6">
      <c r="A28" s="11">
        <v>25</v>
      </c>
      <c r="B28" s="12">
        <v>45323</v>
      </c>
      <c r="C28" s="13" t="s">
        <v>128</v>
      </c>
      <c r="D28" s="18" t="s">
        <v>129</v>
      </c>
      <c r="E28" s="12">
        <v>45324</v>
      </c>
      <c r="F28" s="11" t="s">
        <v>126</v>
      </c>
      <c r="G28" s="18" t="s">
        <v>130</v>
      </c>
      <c r="H28" s="31" t="s">
        <v>131</v>
      </c>
      <c r="I28" s="34">
        <v>1</v>
      </c>
      <c r="J28" s="5"/>
      <c r="K28" s="5"/>
      <c r="L28" s="35"/>
      <c r="M28" s="46"/>
      <c r="N28" s="6"/>
      <c r="O28" s="6"/>
      <c r="P28" s="47"/>
      <c r="Q28" s="46">
        <v>1</v>
      </c>
      <c r="R28" s="6"/>
      <c r="S28" s="6"/>
      <c r="T28" s="47"/>
      <c r="U28" s="46"/>
      <c r="V28" s="6"/>
      <c r="W28" s="6"/>
      <c r="X28" s="47"/>
      <c r="Y28" s="46">
        <v>1</v>
      </c>
      <c r="Z28" s="6"/>
      <c r="AA28" s="6"/>
      <c r="AB28" s="54"/>
      <c r="AC28" s="59"/>
      <c r="AD28" s="3"/>
      <c r="AE28" s="3"/>
      <c r="AF28" s="60"/>
    </row>
    <row r="29" spans="1:32" ht="77.45">
      <c r="A29" s="11">
        <v>26</v>
      </c>
      <c r="B29" s="12">
        <v>45337</v>
      </c>
      <c r="C29" s="13" t="s">
        <v>132</v>
      </c>
      <c r="D29" s="18" t="s">
        <v>133</v>
      </c>
      <c r="E29" s="12">
        <v>45337</v>
      </c>
      <c r="F29" s="11" t="s">
        <v>134</v>
      </c>
      <c r="G29" s="19" t="s">
        <v>135</v>
      </c>
      <c r="H29" s="31" t="s">
        <v>136</v>
      </c>
      <c r="I29" s="34">
        <v>1</v>
      </c>
      <c r="J29" s="5"/>
      <c r="K29" s="5"/>
      <c r="L29" s="35"/>
      <c r="M29" s="46"/>
      <c r="N29" s="6"/>
      <c r="O29" s="6"/>
      <c r="P29" s="47"/>
      <c r="Q29" s="46">
        <v>1</v>
      </c>
      <c r="R29" s="6"/>
      <c r="S29" s="6"/>
      <c r="T29" s="47"/>
      <c r="U29" s="46"/>
      <c r="V29" s="6"/>
      <c r="W29" s="6"/>
      <c r="X29" s="47"/>
      <c r="Y29" s="46">
        <v>1</v>
      </c>
      <c r="Z29" s="6"/>
      <c r="AA29" s="6"/>
      <c r="AB29" s="54"/>
      <c r="AC29" s="59"/>
      <c r="AD29" s="3"/>
      <c r="AE29" s="3"/>
      <c r="AF29" s="60"/>
    </row>
    <row r="30" spans="1:32" ht="139.5">
      <c r="A30" s="11">
        <v>27</v>
      </c>
      <c r="B30" s="12">
        <v>45337</v>
      </c>
      <c r="C30" s="13" t="s">
        <v>137</v>
      </c>
      <c r="D30" s="18" t="s">
        <v>138</v>
      </c>
      <c r="E30" s="12">
        <v>45337</v>
      </c>
      <c r="F30" s="11" t="s">
        <v>134</v>
      </c>
      <c r="G30" s="11" t="s">
        <v>139</v>
      </c>
      <c r="H30" s="28" t="s">
        <v>140</v>
      </c>
      <c r="I30" s="34">
        <v>1</v>
      </c>
      <c r="J30" s="5"/>
      <c r="K30" s="5"/>
      <c r="L30" s="35"/>
      <c r="M30" s="46"/>
      <c r="N30" s="6"/>
      <c r="O30" s="6"/>
      <c r="P30" s="47"/>
      <c r="Q30" s="46">
        <v>1</v>
      </c>
      <c r="R30" s="6"/>
      <c r="S30" s="6"/>
      <c r="T30" s="47"/>
      <c r="U30" s="46"/>
      <c r="V30" s="6"/>
      <c r="W30" s="6"/>
      <c r="X30" s="47"/>
      <c r="Y30" s="46">
        <v>1</v>
      </c>
      <c r="Z30" s="6"/>
      <c r="AA30" s="6"/>
      <c r="AB30" s="54"/>
      <c r="AC30" s="59"/>
      <c r="AD30" s="3"/>
      <c r="AE30" s="3"/>
      <c r="AF30" s="60"/>
    </row>
    <row r="31" spans="1:32" ht="216.95">
      <c r="A31" s="11">
        <v>28</v>
      </c>
      <c r="B31" s="12">
        <v>45365</v>
      </c>
      <c r="C31" s="13" t="s">
        <v>141</v>
      </c>
      <c r="D31" s="18" t="s">
        <v>142</v>
      </c>
      <c r="E31" s="12">
        <v>45365</v>
      </c>
      <c r="F31" s="11" t="s">
        <v>143</v>
      </c>
      <c r="G31" s="11" t="s">
        <v>144</v>
      </c>
      <c r="H31" s="28"/>
      <c r="I31" s="34">
        <v>1</v>
      </c>
      <c r="J31" s="5"/>
      <c r="K31" s="5"/>
      <c r="L31" s="35"/>
      <c r="M31" s="46"/>
      <c r="N31" s="6"/>
      <c r="O31" s="6"/>
      <c r="P31" s="47"/>
      <c r="Q31" s="46">
        <v>1</v>
      </c>
      <c r="R31" s="6"/>
      <c r="S31" s="6"/>
      <c r="T31" s="47"/>
      <c r="U31" s="46"/>
      <c r="V31" s="6"/>
      <c r="W31" s="6"/>
      <c r="X31" s="47"/>
      <c r="Y31" s="46">
        <v>1</v>
      </c>
      <c r="Z31" s="6"/>
      <c r="AA31" s="6"/>
      <c r="AB31" s="54"/>
      <c r="AC31" s="59"/>
      <c r="AD31" s="3"/>
      <c r="AE31" s="3"/>
      <c r="AF31" s="60"/>
    </row>
    <row r="32" spans="1:32" ht="155.1">
      <c r="A32" s="11">
        <v>29</v>
      </c>
      <c r="B32" s="12">
        <v>45398</v>
      </c>
      <c r="C32" s="13" t="s">
        <v>145</v>
      </c>
      <c r="D32" s="11" t="s">
        <v>146</v>
      </c>
      <c r="E32" s="12">
        <v>45400</v>
      </c>
      <c r="F32" s="11" t="s">
        <v>147</v>
      </c>
      <c r="G32" s="11" t="s">
        <v>148</v>
      </c>
      <c r="H32" s="28" t="s">
        <v>149</v>
      </c>
      <c r="I32" s="34">
        <v>1</v>
      </c>
      <c r="J32" s="5"/>
      <c r="K32" s="5"/>
      <c r="L32" s="35"/>
      <c r="M32" s="46"/>
      <c r="N32" s="6"/>
      <c r="O32" s="6"/>
      <c r="P32" s="47"/>
      <c r="Q32" s="46"/>
      <c r="R32" s="6"/>
      <c r="S32" s="6">
        <v>1</v>
      </c>
      <c r="T32" s="47"/>
      <c r="U32" s="46"/>
      <c r="V32" s="6"/>
      <c r="W32" s="6"/>
      <c r="X32" s="47"/>
      <c r="Y32" s="46">
        <v>1</v>
      </c>
      <c r="Z32" s="6"/>
      <c r="AA32" s="6"/>
      <c r="AB32" s="54"/>
      <c r="AC32" s="59"/>
      <c r="AD32" s="3"/>
      <c r="AE32" s="3"/>
      <c r="AF32" s="60"/>
    </row>
    <row r="33" spans="1:32" ht="108.6">
      <c r="A33" s="11">
        <v>30</v>
      </c>
      <c r="B33" s="12">
        <v>45398</v>
      </c>
      <c r="C33" s="13" t="s">
        <v>150</v>
      </c>
      <c r="D33" s="11" t="s">
        <v>151</v>
      </c>
      <c r="E33" s="12">
        <v>45400</v>
      </c>
      <c r="F33" s="11" t="s">
        <v>147</v>
      </c>
      <c r="G33" s="11" t="s">
        <v>152</v>
      </c>
      <c r="H33" s="28" t="s">
        <v>153</v>
      </c>
      <c r="I33" s="36">
        <v>1</v>
      </c>
      <c r="J33" s="7"/>
      <c r="K33" s="7"/>
      <c r="L33" s="37"/>
      <c r="M33" s="48"/>
      <c r="N33" s="8"/>
      <c r="O33" s="8"/>
      <c r="P33" s="49"/>
      <c r="Q33" s="48"/>
      <c r="R33" s="8"/>
      <c r="S33" s="8">
        <v>1</v>
      </c>
      <c r="T33" s="49"/>
      <c r="U33" s="48"/>
      <c r="V33" s="8"/>
      <c r="W33" s="8"/>
      <c r="X33" s="49"/>
      <c r="Y33" s="48">
        <v>1</v>
      </c>
      <c r="Z33" s="8"/>
      <c r="AA33" s="8"/>
      <c r="AB33" s="55"/>
      <c r="AC33" s="59"/>
      <c r="AD33" s="3"/>
      <c r="AE33" s="3"/>
      <c r="AF33" s="60"/>
    </row>
    <row r="34" spans="1:32" ht="123.95">
      <c r="A34" s="11">
        <v>31</v>
      </c>
      <c r="B34" s="12">
        <v>45398</v>
      </c>
      <c r="C34" s="13" t="s">
        <v>154</v>
      </c>
      <c r="D34" s="11" t="s">
        <v>155</v>
      </c>
      <c r="E34" s="12">
        <v>45399</v>
      </c>
      <c r="F34" s="11" t="s">
        <v>147</v>
      </c>
      <c r="G34" s="11" t="s">
        <v>156</v>
      </c>
      <c r="H34" s="28"/>
      <c r="I34" s="38">
        <v>1</v>
      </c>
      <c r="J34" s="9"/>
      <c r="K34" s="9"/>
      <c r="L34" s="39"/>
      <c r="M34" s="50"/>
      <c r="N34" s="10"/>
      <c r="O34" s="10"/>
      <c r="P34" s="51"/>
      <c r="Q34" s="50"/>
      <c r="R34" s="10"/>
      <c r="S34" s="10">
        <v>1</v>
      </c>
      <c r="T34" s="51"/>
      <c r="U34" s="50"/>
      <c r="V34" s="10"/>
      <c r="W34" s="10"/>
      <c r="X34" s="51"/>
      <c r="Y34" s="50">
        <v>1</v>
      </c>
      <c r="Z34" s="10"/>
      <c r="AA34" s="10"/>
      <c r="AB34" s="56"/>
      <c r="AC34" s="59"/>
      <c r="AD34" s="3"/>
      <c r="AE34" s="3"/>
      <c r="AF34" s="60"/>
    </row>
    <row r="35" spans="1:32" ht="170.45">
      <c r="A35" s="11">
        <v>32</v>
      </c>
      <c r="B35" s="12">
        <v>45398</v>
      </c>
      <c r="C35" s="13" t="s">
        <v>157</v>
      </c>
      <c r="D35" s="11" t="s">
        <v>158</v>
      </c>
      <c r="E35" s="12">
        <v>45399</v>
      </c>
      <c r="F35" s="11" t="s">
        <v>147</v>
      </c>
      <c r="G35" s="11" t="s">
        <v>159</v>
      </c>
      <c r="H35" s="28"/>
      <c r="I35" s="38">
        <v>1</v>
      </c>
      <c r="J35" s="9"/>
      <c r="K35" s="9"/>
      <c r="L35" s="39"/>
      <c r="M35" s="50"/>
      <c r="N35" s="10"/>
      <c r="O35" s="10"/>
      <c r="P35" s="51"/>
      <c r="Q35" s="50"/>
      <c r="R35" s="10"/>
      <c r="S35" s="10">
        <v>1</v>
      </c>
      <c r="T35" s="51"/>
      <c r="U35" s="50"/>
      <c r="V35" s="10"/>
      <c r="W35" s="10"/>
      <c r="X35" s="51"/>
      <c r="Y35" s="50">
        <v>1</v>
      </c>
      <c r="Z35" s="10"/>
      <c r="AA35" s="10"/>
      <c r="AB35" s="56"/>
      <c r="AC35" s="59"/>
      <c r="AD35" s="3"/>
      <c r="AE35" s="3"/>
      <c r="AF35" s="60"/>
    </row>
    <row r="36" spans="1:32" ht="170.45">
      <c r="A36" s="11">
        <v>33</v>
      </c>
      <c r="B36" s="12">
        <v>45421</v>
      </c>
      <c r="C36" s="13" t="s">
        <v>160</v>
      </c>
      <c r="D36" s="11" t="s">
        <v>161</v>
      </c>
      <c r="E36" s="12">
        <v>45421</v>
      </c>
      <c r="F36" s="11" t="s">
        <v>162</v>
      </c>
      <c r="G36" s="11" t="s">
        <v>163</v>
      </c>
      <c r="H36" s="90" t="s">
        <v>164</v>
      </c>
      <c r="I36" s="38">
        <v>1</v>
      </c>
      <c r="J36" s="9"/>
      <c r="K36" s="9"/>
      <c r="L36" s="39"/>
      <c r="M36" s="50"/>
      <c r="N36" s="10"/>
      <c r="O36" s="10"/>
      <c r="P36" s="51"/>
      <c r="Q36" s="50">
        <v>1</v>
      </c>
      <c r="R36" s="10"/>
      <c r="S36" s="10"/>
      <c r="T36" s="51"/>
      <c r="U36" s="50"/>
      <c r="V36" s="10"/>
      <c r="W36" s="10"/>
      <c r="X36" s="51"/>
      <c r="Y36" s="50">
        <v>1</v>
      </c>
      <c r="Z36" s="10"/>
      <c r="AA36" s="10"/>
      <c r="AB36" s="56"/>
      <c r="AC36" s="59"/>
      <c r="AD36" s="3"/>
      <c r="AE36" s="3"/>
      <c r="AF36" s="60"/>
    </row>
    <row r="37" spans="1:32" ht="139.5">
      <c r="A37" s="11">
        <v>34</v>
      </c>
      <c r="B37" s="12">
        <v>45421</v>
      </c>
      <c r="C37" s="13" t="s">
        <v>165</v>
      </c>
      <c r="D37" s="11" t="s">
        <v>166</v>
      </c>
      <c r="E37" s="12">
        <v>45421</v>
      </c>
      <c r="F37" s="11" t="s">
        <v>167</v>
      </c>
      <c r="G37" s="11" t="s">
        <v>168</v>
      </c>
      <c r="H37" s="90" t="s">
        <v>169</v>
      </c>
      <c r="I37" s="38">
        <v>1</v>
      </c>
      <c r="J37" s="9"/>
      <c r="K37" s="9"/>
      <c r="L37" s="39"/>
      <c r="M37" s="50"/>
      <c r="N37" s="10"/>
      <c r="O37" s="10"/>
      <c r="P37" s="51"/>
      <c r="Q37" s="50">
        <v>1</v>
      </c>
      <c r="R37" s="10"/>
      <c r="S37" s="10"/>
      <c r="T37" s="51"/>
      <c r="U37" s="50"/>
      <c r="V37" s="10"/>
      <c r="W37" s="10"/>
      <c r="X37" s="51"/>
      <c r="Y37" s="50">
        <v>1</v>
      </c>
      <c r="Z37" s="10"/>
      <c r="AA37" s="10"/>
      <c r="AB37" s="56"/>
      <c r="AC37" s="59"/>
      <c r="AD37" s="3"/>
      <c r="AE37" s="3"/>
      <c r="AF37" s="60"/>
    </row>
    <row r="38" spans="1:32" ht="108.6">
      <c r="A38" s="23">
        <v>35</v>
      </c>
      <c r="B38" s="24">
        <v>45421</v>
      </c>
      <c r="C38" s="25" t="s">
        <v>170</v>
      </c>
      <c r="D38" s="23" t="s">
        <v>171</v>
      </c>
      <c r="E38" s="24">
        <v>45421</v>
      </c>
      <c r="F38" s="23" t="s">
        <v>172</v>
      </c>
      <c r="G38" s="11" t="s">
        <v>173</v>
      </c>
      <c r="H38" s="90" t="s">
        <v>174</v>
      </c>
      <c r="I38" s="89">
        <v>1</v>
      </c>
      <c r="J38" s="26"/>
      <c r="K38" s="26"/>
      <c r="L38" s="40"/>
      <c r="M38" s="52"/>
      <c r="N38" s="27"/>
      <c r="O38" s="27"/>
      <c r="P38" s="53"/>
      <c r="Q38" s="52">
        <v>1</v>
      </c>
      <c r="R38" s="27"/>
      <c r="S38" s="27"/>
      <c r="T38" s="53"/>
      <c r="U38" s="52"/>
      <c r="V38" s="27"/>
      <c r="W38" s="27"/>
      <c r="X38" s="53"/>
      <c r="Y38" s="52">
        <v>1</v>
      </c>
      <c r="Z38" s="27"/>
      <c r="AA38" s="27"/>
      <c r="AB38" s="57"/>
      <c r="AC38" s="65"/>
      <c r="AD38" s="66"/>
      <c r="AE38" s="66"/>
      <c r="AF38" s="67"/>
    </row>
    <row r="39" spans="1:32" s="75" customFormat="1" ht="144" customHeight="1">
      <c r="A39" s="11">
        <v>36</v>
      </c>
      <c r="B39" s="12">
        <v>45435</v>
      </c>
      <c r="C39" s="13" t="s">
        <v>175</v>
      </c>
      <c r="D39" s="23" t="s">
        <v>176</v>
      </c>
      <c r="E39" s="24">
        <v>45435</v>
      </c>
      <c r="F39" s="23" t="s">
        <v>177</v>
      </c>
      <c r="G39" s="69" t="s">
        <v>178</v>
      </c>
      <c r="H39" s="76" t="s">
        <v>179</v>
      </c>
      <c r="I39" s="7">
        <v>1</v>
      </c>
      <c r="J39" s="7"/>
      <c r="K39" s="7"/>
      <c r="L39" s="7"/>
      <c r="M39" s="8"/>
      <c r="N39" s="8"/>
      <c r="O39" s="8"/>
      <c r="P39" s="8"/>
      <c r="Q39" s="8"/>
      <c r="R39" s="8"/>
      <c r="S39" s="8">
        <v>1</v>
      </c>
      <c r="T39" s="8"/>
      <c r="U39" s="8"/>
      <c r="V39" s="8"/>
      <c r="W39" s="8"/>
      <c r="X39" s="8"/>
      <c r="Y39" s="8">
        <v>1</v>
      </c>
      <c r="Z39" s="8"/>
      <c r="AA39" s="8"/>
      <c r="AB39" s="8"/>
      <c r="AC39" s="3"/>
      <c r="AD39" s="3"/>
      <c r="AE39" s="3"/>
      <c r="AF39" s="3"/>
    </row>
    <row r="40" spans="1:32" ht="170.1" customHeight="1">
      <c r="A40" s="69">
        <v>37</v>
      </c>
      <c r="B40" s="70">
        <v>45450</v>
      </c>
      <c r="C40" s="71" t="s">
        <v>180</v>
      </c>
      <c r="D40" s="11" t="s">
        <v>181</v>
      </c>
      <c r="E40" s="12">
        <v>45451</v>
      </c>
      <c r="F40" s="11" t="s">
        <v>182</v>
      </c>
      <c r="G40" s="11" t="s">
        <v>183</v>
      </c>
      <c r="H40" s="90" t="s">
        <v>184</v>
      </c>
      <c r="I40" s="5">
        <v>1</v>
      </c>
      <c r="J40" s="5"/>
      <c r="K40" s="5"/>
      <c r="L40" s="5"/>
      <c r="M40" s="6"/>
      <c r="N40" s="6"/>
      <c r="O40" s="6"/>
      <c r="P40" s="6"/>
      <c r="Q40" s="6">
        <v>1</v>
      </c>
      <c r="R40" s="6"/>
      <c r="S40" s="6"/>
      <c r="T40" s="6"/>
      <c r="U40" s="6"/>
      <c r="V40" s="6"/>
      <c r="W40" s="6"/>
      <c r="X40" s="6"/>
      <c r="Y40" s="6">
        <v>1</v>
      </c>
      <c r="Z40" s="6"/>
      <c r="AA40" s="6"/>
      <c r="AB40" s="6"/>
      <c r="AC40" s="77"/>
      <c r="AD40" s="73"/>
      <c r="AE40" s="73"/>
      <c r="AF40" s="74"/>
    </row>
    <row r="41" spans="1:32" ht="100.5" customHeight="1">
      <c r="A41" s="23">
        <v>38</v>
      </c>
      <c r="B41" s="24">
        <v>45450</v>
      </c>
      <c r="C41" s="25" t="s">
        <v>185</v>
      </c>
      <c r="D41" s="69" t="s">
        <v>186</v>
      </c>
      <c r="E41" s="70">
        <v>45451</v>
      </c>
      <c r="F41" s="69" t="s">
        <v>182</v>
      </c>
      <c r="G41" s="88" t="s">
        <v>187</v>
      </c>
      <c r="H41" s="90" t="s">
        <v>188</v>
      </c>
      <c r="I41" s="5">
        <v>1</v>
      </c>
      <c r="J41" s="5"/>
      <c r="K41" s="5"/>
      <c r="L41" s="5"/>
      <c r="M41" s="6"/>
      <c r="N41" s="6"/>
      <c r="O41" s="6"/>
      <c r="P41" s="6"/>
      <c r="Q41" s="6">
        <v>1</v>
      </c>
      <c r="R41" s="6"/>
      <c r="S41" s="6"/>
      <c r="T41" s="6"/>
      <c r="U41" s="6"/>
      <c r="V41" s="6"/>
      <c r="W41" s="6"/>
      <c r="X41" s="6"/>
      <c r="Y41" s="6">
        <v>1</v>
      </c>
      <c r="Z41" s="6"/>
      <c r="AA41" s="6"/>
      <c r="AB41" s="64"/>
      <c r="AC41" s="65"/>
      <c r="AD41" s="66"/>
      <c r="AE41" s="66"/>
      <c r="AF41" s="67"/>
    </row>
    <row r="42" spans="1:32" ht="110.45" customHeight="1">
      <c r="A42" s="23">
        <v>39</v>
      </c>
      <c r="B42" s="12">
        <v>45455</v>
      </c>
      <c r="C42" s="13" t="s">
        <v>189</v>
      </c>
      <c r="D42" s="11" t="s">
        <v>190</v>
      </c>
      <c r="E42" s="12">
        <v>45456</v>
      </c>
      <c r="F42" s="11" t="s">
        <v>191</v>
      </c>
      <c r="G42" s="11" t="s">
        <v>192</v>
      </c>
      <c r="H42" s="72"/>
      <c r="I42" s="5">
        <v>1</v>
      </c>
      <c r="J42" s="5"/>
      <c r="K42" s="5"/>
      <c r="L42" s="5"/>
      <c r="M42" s="6"/>
      <c r="N42" s="6"/>
      <c r="O42" s="6"/>
      <c r="P42" s="6"/>
      <c r="Q42" s="6">
        <v>1</v>
      </c>
      <c r="R42" s="6"/>
      <c r="S42" s="6"/>
      <c r="T42" s="6"/>
      <c r="U42" s="6"/>
      <c r="V42" s="6"/>
      <c r="W42" s="6"/>
      <c r="X42" s="6"/>
      <c r="Y42" s="6">
        <v>1</v>
      </c>
      <c r="Z42" s="6"/>
      <c r="AA42" s="6"/>
      <c r="AB42" s="64"/>
      <c r="AC42" s="65"/>
      <c r="AD42" s="66"/>
      <c r="AE42" s="66"/>
      <c r="AF42" s="67"/>
    </row>
    <row r="43" spans="1:32" ht="130.5" customHeight="1">
      <c r="A43" s="23">
        <v>40</v>
      </c>
      <c r="B43" s="12">
        <v>45463</v>
      </c>
      <c r="C43" s="13" t="s">
        <v>193</v>
      </c>
      <c r="D43" s="92" t="s">
        <v>194</v>
      </c>
      <c r="E43" s="12">
        <v>45465</v>
      </c>
      <c r="F43" s="11" t="s">
        <v>195</v>
      </c>
      <c r="G43" s="88" t="s">
        <v>196</v>
      </c>
      <c r="H43" s="90" t="s">
        <v>197</v>
      </c>
      <c r="I43" s="5">
        <v>1</v>
      </c>
      <c r="J43" s="5"/>
      <c r="K43" s="5"/>
      <c r="L43" s="5"/>
      <c r="M43" s="6"/>
      <c r="N43" s="6"/>
      <c r="O43" s="6"/>
      <c r="P43" s="6"/>
      <c r="Q43" s="6">
        <v>1</v>
      </c>
      <c r="R43" s="6"/>
      <c r="S43" s="6"/>
      <c r="T43" s="6"/>
      <c r="U43" s="6"/>
      <c r="V43" s="6"/>
      <c r="W43" s="6"/>
      <c r="X43" s="6"/>
      <c r="Y43" s="6">
        <v>1</v>
      </c>
      <c r="Z43" s="6"/>
      <c r="AA43" s="6"/>
      <c r="AB43" s="64"/>
      <c r="AC43" s="65"/>
      <c r="AD43" s="66"/>
      <c r="AE43" s="66"/>
      <c r="AF43" s="67"/>
    </row>
    <row r="44" spans="1:32" ht="124.5" customHeight="1">
      <c r="A44" s="23">
        <v>41</v>
      </c>
      <c r="B44" s="70">
        <v>45463</v>
      </c>
      <c r="C44" s="71" t="s">
        <v>198</v>
      </c>
      <c r="D44" s="90" t="s">
        <v>199</v>
      </c>
      <c r="E44" s="12">
        <v>45465</v>
      </c>
      <c r="F44" s="11" t="s">
        <v>195</v>
      </c>
      <c r="G44" s="91" t="s">
        <v>200</v>
      </c>
      <c r="H44" s="90" t="s">
        <v>201</v>
      </c>
      <c r="I44" s="5">
        <v>1</v>
      </c>
      <c r="J44" s="5"/>
      <c r="K44" s="5"/>
      <c r="L44" s="5"/>
      <c r="M44" s="6"/>
      <c r="N44" s="6"/>
      <c r="O44" s="6"/>
      <c r="P44" s="6"/>
      <c r="Q44" s="6">
        <v>1</v>
      </c>
      <c r="R44" s="6"/>
      <c r="S44" s="6"/>
      <c r="T44" s="6"/>
      <c r="U44" s="6"/>
      <c r="V44" s="6"/>
      <c r="W44" s="6"/>
      <c r="X44" s="6"/>
      <c r="Y44" s="6">
        <v>1</v>
      </c>
      <c r="Z44" s="6"/>
      <c r="AA44" s="6"/>
      <c r="AB44" s="64"/>
      <c r="AC44" s="65"/>
      <c r="AD44" s="66"/>
      <c r="AE44" s="66"/>
      <c r="AF44" s="67"/>
    </row>
    <row r="45" spans="1:32" ht="87" customHeight="1">
      <c r="A45" s="23">
        <v>42</v>
      </c>
      <c r="B45" s="24">
        <v>45477</v>
      </c>
      <c r="C45" s="25" t="s">
        <v>202</v>
      </c>
      <c r="D45" s="90" t="s">
        <v>203</v>
      </c>
      <c r="E45" s="12">
        <v>45481</v>
      </c>
      <c r="F45" s="11" t="s">
        <v>204</v>
      </c>
      <c r="G45" s="90" t="s">
        <v>205</v>
      </c>
      <c r="H45" s="25" t="s">
        <v>206</v>
      </c>
      <c r="I45" s="7">
        <v>1</v>
      </c>
      <c r="J45" s="7"/>
      <c r="K45" s="7"/>
      <c r="L45" s="7"/>
      <c r="M45" s="8"/>
      <c r="N45" s="8"/>
      <c r="O45" s="8"/>
      <c r="P45" s="8"/>
      <c r="Q45" s="8">
        <v>1</v>
      </c>
      <c r="R45" s="8"/>
      <c r="S45" s="8"/>
      <c r="T45" s="8"/>
      <c r="U45" s="8"/>
      <c r="V45" s="8"/>
      <c r="W45" s="8"/>
      <c r="X45" s="8"/>
      <c r="Y45" s="8">
        <v>1</v>
      </c>
      <c r="Z45" s="8"/>
      <c r="AA45" s="8"/>
      <c r="AB45" s="64"/>
      <c r="AC45" s="65"/>
      <c r="AD45" s="66"/>
      <c r="AE45" s="66"/>
      <c r="AF45" s="67"/>
    </row>
    <row r="46" spans="1:32" ht="113.1" customHeight="1">
      <c r="A46" s="23">
        <v>43</v>
      </c>
      <c r="B46" s="24">
        <v>45492</v>
      </c>
      <c r="C46" s="25" t="s">
        <v>207</v>
      </c>
      <c r="D46" s="90" t="s">
        <v>208</v>
      </c>
      <c r="E46" s="70">
        <v>45492</v>
      </c>
      <c r="F46" s="69" t="s">
        <v>209</v>
      </c>
      <c r="G46" s="11" t="s">
        <v>210</v>
      </c>
      <c r="H46" s="90" t="s">
        <v>211</v>
      </c>
      <c r="I46" s="5">
        <v>1</v>
      </c>
      <c r="J46" s="5"/>
      <c r="K46" s="5"/>
      <c r="L46" s="5"/>
      <c r="M46" s="6"/>
      <c r="N46" s="6"/>
      <c r="O46" s="6"/>
      <c r="P46" s="6"/>
      <c r="Q46" s="6">
        <v>1</v>
      </c>
      <c r="R46" s="6"/>
      <c r="S46" s="6"/>
      <c r="T46" s="6"/>
      <c r="U46" s="6"/>
      <c r="V46" s="6"/>
      <c r="W46" s="6"/>
      <c r="X46" s="6"/>
      <c r="Y46" s="6">
        <v>1</v>
      </c>
      <c r="Z46" s="6"/>
      <c r="AA46" s="6"/>
      <c r="AB46" s="64"/>
      <c r="AC46" s="65"/>
      <c r="AD46" s="66"/>
      <c r="AE46" s="66"/>
      <c r="AF46" s="67"/>
    </row>
    <row r="47" spans="1:32" ht="111" customHeight="1">
      <c r="A47" s="23">
        <v>44</v>
      </c>
      <c r="B47" s="24">
        <v>45502</v>
      </c>
      <c r="C47" s="25" t="s">
        <v>212</v>
      </c>
      <c r="D47" s="90" t="s">
        <v>213</v>
      </c>
      <c r="E47" s="24">
        <v>45504</v>
      </c>
      <c r="F47" s="23" t="s">
        <v>214</v>
      </c>
      <c r="G47" s="11" t="s">
        <v>215</v>
      </c>
      <c r="H47" s="11" t="s">
        <v>216</v>
      </c>
      <c r="I47" s="5">
        <v>1</v>
      </c>
      <c r="J47" s="5"/>
      <c r="K47" s="5"/>
      <c r="L47" s="5"/>
      <c r="M47" s="6"/>
      <c r="N47" s="6"/>
      <c r="O47" s="6"/>
      <c r="P47" s="6"/>
      <c r="Q47" s="6">
        <v>1</v>
      </c>
      <c r="R47" s="6"/>
      <c r="S47" s="6"/>
      <c r="T47" s="6"/>
      <c r="U47" s="6"/>
      <c r="V47" s="6"/>
      <c r="W47" s="6"/>
      <c r="X47" s="6"/>
      <c r="Y47" s="6">
        <v>1</v>
      </c>
      <c r="Z47" s="6"/>
      <c r="AA47" s="6"/>
      <c r="AB47" s="64"/>
      <c r="AC47" s="65"/>
      <c r="AD47" s="66"/>
      <c r="AE47" s="66"/>
      <c r="AF47" s="67"/>
    </row>
    <row r="48" spans="1:32" ht="135.6" customHeight="1">
      <c r="A48" s="23">
        <v>45</v>
      </c>
      <c r="B48" s="24">
        <v>45505</v>
      </c>
      <c r="C48" s="25" t="s">
        <v>217</v>
      </c>
      <c r="D48" s="23" t="s">
        <v>218</v>
      </c>
      <c r="E48" s="24">
        <v>45505</v>
      </c>
      <c r="F48" s="23" t="s">
        <v>219</v>
      </c>
      <c r="G48" s="69" t="s">
        <v>220</v>
      </c>
      <c r="H48" s="25"/>
      <c r="I48" s="7">
        <v>1</v>
      </c>
      <c r="J48" s="7"/>
      <c r="K48" s="7"/>
      <c r="L48" s="7"/>
      <c r="M48" s="8"/>
      <c r="N48" s="8"/>
      <c r="O48" s="8"/>
      <c r="P48" s="8"/>
      <c r="Q48" s="8">
        <v>1</v>
      </c>
      <c r="R48" s="8"/>
      <c r="S48" s="8"/>
      <c r="T48" s="8"/>
      <c r="U48" s="8"/>
      <c r="V48" s="8"/>
      <c r="W48" s="8"/>
      <c r="X48" s="8"/>
      <c r="Y48" s="8">
        <v>1</v>
      </c>
      <c r="Z48" s="8"/>
      <c r="AA48" s="6"/>
      <c r="AB48" s="64"/>
      <c r="AC48" s="65"/>
      <c r="AD48" s="66"/>
      <c r="AE48" s="66"/>
      <c r="AF48" s="67"/>
    </row>
    <row r="49" spans="1:32" ht="135.6" customHeight="1">
      <c r="A49" s="23">
        <v>46</v>
      </c>
      <c r="B49" s="24">
        <v>45519</v>
      </c>
      <c r="C49" s="25" t="s">
        <v>221</v>
      </c>
      <c r="D49" s="23" t="s">
        <v>222</v>
      </c>
      <c r="E49" s="24">
        <v>45520</v>
      </c>
      <c r="F49" s="103" t="s">
        <v>223</v>
      </c>
      <c r="G49" s="101" t="s">
        <v>224</v>
      </c>
      <c r="H49" s="102"/>
      <c r="I49" s="9">
        <v>1</v>
      </c>
      <c r="J49" s="9"/>
      <c r="K49" s="104"/>
      <c r="L49" s="9"/>
      <c r="M49" s="10"/>
      <c r="N49" s="10"/>
      <c r="O49" s="10"/>
      <c r="P49" s="10"/>
      <c r="Q49" s="10">
        <v>1</v>
      </c>
      <c r="R49" s="10"/>
      <c r="S49" s="10"/>
      <c r="T49" s="10"/>
      <c r="U49" s="10"/>
      <c r="V49" s="10"/>
      <c r="W49" s="10"/>
      <c r="X49" s="10"/>
      <c r="Y49" s="10">
        <v>1</v>
      </c>
      <c r="Z49" s="10"/>
      <c r="AA49" s="95"/>
      <c r="AB49" s="64"/>
      <c r="AC49" s="65"/>
      <c r="AD49" s="66"/>
      <c r="AE49" s="66"/>
      <c r="AF49" s="67"/>
    </row>
    <row r="50" spans="1:32" ht="135.6" customHeight="1">
      <c r="A50" s="23">
        <v>47</v>
      </c>
      <c r="B50" s="24">
        <v>45533</v>
      </c>
      <c r="C50" s="25" t="s">
        <v>225</v>
      </c>
      <c r="D50" s="23" t="s">
        <v>226</v>
      </c>
      <c r="E50" s="24"/>
      <c r="F50" s="23" t="s">
        <v>227</v>
      </c>
      <c r="G50" s="125" t="s">
        <v>228</v>
      </c>
      <c r="H50" s="105"/>
      <c r="I50" s="106"/>
      <c r="J50" s="96"/>
      <c r="K50" s="96"/>
      <c r="L50" s="97"/>
      <c r="M50" s="98"/>
      <c r="N50" s="99"/>
      <c r="O50" s="99"/>
      <c r="P50" s="100"/>
      <c r="Q50" s="98"/>
      <c r="R50" s="99"/>
      <c r="S50" s="99"/>
      <c r="T50" s="100"/>
      <c r="U50" s="98"/>
      <c r="V50" s="99"/>
      <c r="W50" s="99"/>
      <c r="X50" s="100"/>
      <c r="Y50" s="98"/>
      <c r="Z50" s="99"/>
      <c r="AA50" s="8"/>
      <c r="AB50" s="64"/>
      <c r="AC50" s="65"/>
      <c r="AD50" s="66"/>
      <c r="AE50" s="66"/>
      <c r="AF50" s="67"/>
    </row>
    <row r="51" spans="1:32" ht="135.6" customHeight="1">
      <c r="A51" s="23"/>
      <c r="B51" s="24"/>
      <c r="C51" s="25"/>
      <c r="D51" s="23"/>
      <c r="E51" s="24"/>
      <c r="F51" s="23"/>
      <c r="G51" s="69"/>
      <c r="H51" s="28"/>
      <c r="I51" s="93"/>
      <c r="J51" s="7"/>
      <c r="K51" s="7"/>
      <c r="L51" s="94"/>
      <c r="M51" s="95"/>
      <c r="N51" s="8"/>
      <c r="O51" s="8"/>
      <c r="P51" s="55"/>
      <c r="Q51" s="95"/>
      <c r="R51" s="8"/>
      <c r="S51" s="8"/>
      <c r="T51" s="55"/>
      <c r="U51" s="95"/>
      <c r="V51" s="8"/>
      <c r="W51" s="8"/>
      <c r="X51" s="55"/>
      <c r="Y51" s="95"/>
      <c r="Z51" s="8"/>
      <c r="AA51" s="8"/>
      <c r="AB51" s="64"/>
      <c r="AC51" s="65"/>
      <c r="AD51" s="66"/>
      <c r="AE51" s="66"/>
      <c r="AF51" s="67"/>
    </row>
    <row r="52" spans="1:32" ht="39.950000000000003" customHeight="1" thickBot="1">
      <c r="A52" s="107" t="s">
        <v>229</v>
      </c>
      <c r="B52" s="107"/>
      <c r="C52" s="107"/>
      <c r="D52" s="107"/>
      <c r="E52" s="107"/>
      <c r="F52" s="107"/>
      <c r="G52" s="107"/>
      <c r="H52" s="108"/>
      <c r="I52" s="41">
        <f>SUM(I4:I38)</f>
        <v>35</v>
      </c>
      <c r="J52" s="42">
        <f t="shared" ref="I52:AB52" si="0">SUM(J4:J38)</f>
        <v>0</v>
      </c>
      <c r="K52" s="42">
        <f t="shared" si="0"/>
        <v>0</v>
      </c>
      <c r="L52" s="43">
        <f t="shared" si="0"/>
        <v>0</v>
      </c>
      <c r="M52" s="41">
        <f t="shared" si="0"/>
        <v>0</v>
      </c>
      <c r="N52" s="42">
        <f t="shared" si="0"/>
        <v>0</v>
      </c>
      <c r="O52" s="42">
        <f t="shared" si="0"/>
        <v>0</v>
      </c>
      <c r="P52" s="43">
        <f t="shared" si="0"/>
        <v>0</v>
      </c>
      <c r="Q52" s="41">
        <f t="shared" si="0"/>
        <v>28</v>
      </c>
      <c r="R52" s="42">
        <f t="shared" si="0"/>
        <v>0</v>
      </c>
      <c r="S52" s="42">
        <f t="shared" si="0"/>
        <v>6</v>
      </c>
      <c r="T52" s="43">
        <f t="shared" si="0"/>
        <v>0</v>
      </c>
      <c r="U52" s="41">
        <f t="shared" si="0"/>
        <v>0</v>
      </c>
      <c r="V52" s="42">
        <f t="shared" si="0"/>
        <v>0</v>
      </c>
      <c r="W52" s="42">
        <f t="shared" si="0"/>
        <v>0</v>
      </c>
      <c r="X52" s="43">
        <f t="shared" si="0"/>
        <v>0</v>
      </c>
      <c r="Y52" s="41">
        <f t="shared" si="0"/>
        <v>29</v>
      </c>
      <c r="Z52" s="42">
        <f t="shared" si="0"/>
        <v>0</v>
      </c>
      <c r="AA52" s="42">
        <f t="shared" si="0"/>
        <v>4</v>
      </c>
      <c r="AB52" s="58">
        <f t="shared" si="0"/>
        <v>0</v>
      </c>
      <c r="AC52" s="61"/>
      <c r="AD52" s="62"/>
      <c r="AE52" s="62"/>
      <c r="AF52" s="63"/>
    </row>
    <row r="55" spans="1:32" ht="15.6">
      <c r="C55" s="68" t="s">
        <v>230</v>
      </c>
    </row>
  </sheetData>
  <mergeCells count="16">
    <mergeCell ref="A52:H52"/>
    <mergeCell ref="A1:AF1"/>
    <mergeCell ref="A2:A3"/>
    <mergeCell ref="B2:B3"/>
    <mergeCell ref="C2:C3"/>
    <mergeCell ref="D2:D3"/>
    <mergeCell ref="E2:E3"/>
    <mergeCell ref="F2:F3"/>
    <mergeCell ref="G2:G3"/>
    <mergeCell ref="H2:H3"/>
    <mergeCell ref="I2:L2"/>
    <mergeCell ref="M2:P2"/>
    <mergeCell ref="Q2:T2"/>
    <mergeCell ref="U2:X2"/>
    <mergeCell ref="Y2:AB2"/>
    <mergeCell ref="AC2:AF2"/>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Isaac Samuel Byun Olivo</dc:creator>
  <cp:keywords/>
  <dc:description/>
  <cp:lastModifiedBy>Veronica Elizabeth Segura Torres</cp:lastModifiedBy>
  <cp:revision/>
  <dcterms:created xsi:type="dcterms:W3CDTF">2024-05-21T17:12:57Z</dcterms:created>
  <dcterms:modified xsi:type="dcterms:W3CDTF">2024-10-03T21:13:30Z</dcterms:modified>
  <cp:category/>
  <cp:contentStatus/>
</cp:coreProperties>
</file>