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N27" i="1" l="1"/>
  <c r="AI27" i="1"/>
  <c r="AD27" i="1"/>
  <c r="Y27" i="1"/>
  <c r="T27" i="1"/>
  <c r="O27" i="1"/>
  <c r="E27" i="1"/>
  <c r="J27" i="1"/>
  <c r="AO27" i="1" l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</calcChain>
</file>

<file path=xl/sharedStrings.xml><?xml version="1.0" encoding="utf-8"?>
<sst xmlns="http://schemas.openxmlformats.org/spreadsheetml/2006/main" count="83" uniqueCount="43">
  <si>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</si>
  <si>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</si>
  <si>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</si>
  <si>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</si>
  <si>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</si>
  <si>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</si>
  <si>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</si>
  <si>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</si>
  <si>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</si>
  <si>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</si>
  <si>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</si>
  <si>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EDUARDO DEL POZO</t>
  </si>
  <si>
    <t>CJALA. ANDREA HIDALGO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</si>
  <si>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</si>
  <si>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</si>
  <si>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</si>
  <si>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</si>
  <si>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</si>
  <si>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</si>
  <si>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</si>
  <si>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</si>
  <si>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>Mociones:</t>
  </si>
  <si>
    <t>SESIÓN No. 119 ORDINARIA DEL CONCEJO METROPOLITANO DE QUITO 05 DE ENERO DE 2021</t>
  </si>
  <si>
    <t>Orden del día</t>
  </si>
  <si>
    <t>CJAL. FERNANDO MORALES</t>
  </si>
  <si>
    <t>CJALA. LUZ ELENA COLOMA</t>
  </si>
  <si>
    <t>CJAL. JUAN CARLOS FIALLO</t>
  </si>
  <si>
    <t>CJALA. MÓNICA SANDOVAL</t>
  </si>
  <si>
    <t>Concejala Soledad Benítez</t>
  </si>
  <si>
    <t>CJALA. PAULINA IZURIETA</t>
  </si>
  <si>
    <t>Cambiar el orden del día a fin de que los puntos VI y VII respecto a la regularización de los Asentamientos Humanos de Hecho y Consolidados en primer y segundo debate;  pase a ser el punto IV y V punto, respectivamente.</t>
  </si>
  <si>
    <t>CJALA. ELIZABETH ORTIZ</t>
  </si>
  <si>
    <t>Concejala Brith Vaca</t>
  </si>
  <si>
    <t>ALC. SANTIAGO GUARDERAS</t>
  </si>
  <si>
    <t>CJALA. ALICIA MOLINA</t>
  </si>
  <si>
    <t>Dr. Santiago Guarderas Izquierdo, Alcalde Metropolitano</t>
  </si>
  <si>
    <t>Aprobación del acta de la sesión No. 131 ordinaria del Concejo Metropolitano
de Quito, de 23 de marzo de 2021.</t>
  </si>
  <si>
    <t>Aprobación de la Ordenanza que aprueba el proceso integral de regularización del Asentamiento Humano de Hecho y Consolidado de Interés Social denominado Comité Pro Mejoras del Barrio “San Agustín de El Paraíso”, a favor de sus copropietarios. (IC-COT-2021-069).</t>
  </si>
  <si>
    <t>Aprobación de la Ordenanza que aprueba el proceso integral de regularización del Asentamiento Humano de Hecho y Consolidado de Interés Social denominado “Comité Pro-Mejoras del Barrio Ontaneda Alta” Segunda Etapa, a favor de sus copropietarios. (IC-COT-2021-071).</t>
  </si>
  <si>
    <t>CJALA. AMPARITO NARVAES</t>
  </si>
  <si>
    <t xml:space="preserve">Aprobación de la Ordenanza que aprueba el proceso integral de regularización del Asentamiento Humano de Hecho y Consolidado de Interés Social denominado Barrio “Tanlahua”, a favor de sus copropietarios. (IC-COT-2021-072). </t>
  </si>
  <si>
    <t>Aprobacion de la Resolución que en su Artículo 1 da por conocido el fallo del Jurado Premio al Ornato "Ciudad de Quito" 2021</t>
  </si>
  <si>
    <t>Cambiar el orden del día a fin de que el punto V respecto al conocimiento y resolución del Informe Nro. IC-CSC-2021-001, emitido por la Comisión de Seguridad, Convivencia Ciudadana y Gestión de Riesgos, sobre el proyecto de resolución que aprueba el Plan Metropolitano de Seguridad Ciudadana y Convivencia Social Pacífica;  pase a ser el punto IV.
(Por problemas técnicos del sistema de votación, no se registra el detalle de votación)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</si>
</sst>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F5" sqref="F5"/>
    </sheetView>
  </sheetViews>
  <sheetFormatPr baseColWidth="10" defaultRowHeight="15" x14ac:dyDescent="0.25"/>
  <cols>
    <col min="1" max="1" width="35" customWidth="1"/>
    <col min="2" max="41" width="11.42578125" customWidth="1"/>
  </cols>
  <sheetData>
    <row r="1" spans="1:41" ht="109.5" customHeight="1" thickBot="1" x14ac:dyDescent="0.4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s="1" customFormat="1" ht="183" customHeight="1" thickBot="1" x14ac:dyDescent="0.3">
      <c r="A2" s="11" t="s">
        <v>21</v>
      </c>
      <c r="B2" s="42" t="s">
        <v>42</v>
      </c>
      <c r="C2" s="43"/>
      <c r="D2" s="43"/>
      <c r="E2" s="43"/>
      <c r="F2" s="44"/>
      <c r="G2" s="42" t="s">
        <v>30</v>
      </c>
      <c r="H2" s="43"/>
      <c r="I2" s="43"/>
      <c r="J2" s="43"/>
      <c r="K2" s="44"/>
      <c r="L2" s="50" t="s">
        <v>23</v>
      </c>
      <c r="M2" s="51"/>
      <c r="N2" s="51"/>
      <c r="O2" s="51"/>
      <c r="P2" s="52"/>
      <c r="Q2" s="53" t="s">
        <v>36</v>
      </c>
      <c r="R2" s="51"/>
      <c r="S2" s="51"/>
      <c r="T2" s="51"/>
      <c r="U2" s="52"/>
      <c r="V2" s="53" t="s">
        <v>37</v>
      </c>
      <c r="W2" s="50"/>
      <c r="X2" s="50"/>
      <c r="Y2" s="50"/>
      <c r="Z2" s="54"/>
      <c r="AA2" s="39" t="s">
        <v>38</v>
      </c>
      <c r="AB2" s="40"/>
      <c r="AC2" s="40"/>
      <c r="AD2" s="40"/>
      <c r="AE2" s="41"/>
      <c r="AF2" s="39" t="s">
        <v>40</v>
      </c>
      <c r="AG2" s="40"/>
      <c r="AH2" s="40"/>
      <c r="AI2" s="40"/>
      <c r="AJ2" s="41"/>
      <c r="AK2" s="39" t="s">
        <v>41</v>
      </c>
      <c r="AL2" s="40"/>
      <c r="AM2" s="40"/>
      <c r="AN2" s="40"/>
      <c r="AO2" s="41"/>
    </row>
    <row r="3" spans="1:41" s="1" customFormat="1" ht="57.75" customHeight="1" thickTop="1" thickBot="1" x14ac:dyDescent="0.3">
      <c r="A3" s="7" t="s">
        <v>15</v>
      </c>
      <c r="B3" s="47" t="s">
        <v>32</v>
      </c>
      <c r="C3" s="48"/>
      <c r="D3" s="48"/>
      <c r="E3" s="48"/>
      <c r="F3" s="49"/>
      <c r="G3" s="42" t="s">
        <v>28</v>
      </c>
      <c r="H3" s="43"/>
      <c r="I3" s="43"/>
      <c r="J3" s="43"/>
      <c r="K3" s="44"/>
      <c r="L3" s="42" t="s">
        <v>35</v>
      </c>
      <c r="M3" s="43"/>
      <c r="N3" s="43"/>
      <c r="O3" s="43"/>
      <c r="P3" s="44"/>
      <c r="Q3" s="42" t="s">
        <v>35</v>
      </c>
      <c r="R3" s="43"/>
      <c r="S3" s="43"/>
      <c r="T3" s="43"/>
      <c r="U3" s="44"/>
      <c r="V3" s="42" t="s">
        <v>28</v>
      </c>
      <c r="W3" s="43"/>
      <c r="X3" s="43"/>
      <c r="Y3" s="43"/>
      <c r="Z3" s="44"/>
      <c r="AA3" s="42" t="s">
        <v>28</v>
      </c>
      <c r="AB3" s="43"/>
      <c r="AC3" s="43"/>
      <c r="AD3" s="43"/>
      <c r="AE3" s="44"/>
      <c r="AF3" s="42" t="s">
        <v>28</v>
      </c>
      <c r="AG3" s="43"/>
      <c r="AH3" s="43"/>
      <c r="AI3" s="43"/>
      <c r="AJ3" s="44"/>
      <c r="AK3" s="42" t="s">
        <v>35</v>
      </c>
      <c r="AL3" s="43"/>
      <c r="AM3" s="43"/>
      <c r="AN3" s="43"/>
      <c r="AO3" s="44"/>
    </row>
    <row r="4" spans="1:41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</row>
    <row r="5" spans="1:41" ht="16.5" thickTop="1" x14ac:dyDescent="0.3">
      <c r="A5" s="17" t="s">
        <v>7</v>
      </c>
      <c r="B5" s="20"/>
      <c r="C5" s="21"/>
      <c r="D5" s="21"/>
      <c r="E5" s="33"/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>
        <v>1</v>
      </c>
      <c r="W5" s="29"/>
      <c r="X5" s="29"/>
      <c r="Y5" s="29"/>
      <c r="Z5" s="37"/>
      <c r="AA5" s="20">
        <v>1</v>
      </c>
      <c r="AB5" s="21"/>
      <c r="AC5" s="21"/>
      <c r="AD5" s="33"/>
      <c r="AE5" s="22"/>
      <c r="AF5" s="28">
        <v>1</v>
      </c>
      <c r="AG5" s="29"/>
      <c r="AH5" s="29"/>
      <c r="AI5" s="37"/>
      <c r="AJ5" s="37"/>
      <c r="AK5" s="20">
        <v>1</v>
      </c>
      <c r="AL5" s="21"/>
      <c r="AM5" s="21"/>
      <c r="AN5" s="33"/>
      <c r="AO5" s="22"/>
    </row>
    <row r="6" spans="1:41" ht="15.75" x14ac:dyDescent="0.3">
      <c r="A6" s="17" t="s">
        <v>8</v>
      </c>
      <c r="B6" s="19"/>
      <c r="C6" s="23"/>
      <c r="D6" s="23"/>
      <c r="E6" s="34"/>
      <c r="F6" s="24"/>
      <c r="G6" s="19">
        <v>1</v>
      </c>
      <c r="H6" s="23"/>
      <c r="I6" s="23"/>
      <c r="J6" s="23"/>
      <c r="K6" s="24"/>
      <c r="L6" s="19">
        <v>1</v>
      </c>
      <c r="M6" s="23"/>
      <c r="N6" s="23"/>
      <c r="O6" s="23"/>
      <c r="P6" s="24"/>
      <c r="Q6" s="19"/>
      <c r="R6" s="23"/>
      <c r="S6" s="23"/>
      <c r="T6" s="23">
        <v>1</v>
      </c>
      <c r="U6" s="24"/>
      <c r="V6" s="30">
        <v>1</v>
      </c>
      <c r="W6" s="23"/>
      <c r="X6" s="23"/>
      <c r="Y6" s="23"/>
      <c r="Z6" s="34"/>
      <c r="AA6" s="19">
        <v>1</v>
      </c>
      <c r="AB6" s="23"/>
      <c r="AC6" s="23"/>
      <c r="AD6" s="34"/>
      <c r="AE6" s="24"/>
      <c r="AF6" s="30">
        <v>1</v>
      </c>
      <c r="AG6" s="23"/>
      <c r="AH6" s="23"/>
      <c r="AI6" s="34"/>
      <c r="AJ6" s="34"/>
      <c r="AK6" s="19">
        <v>1</v>
      </c>
      <c r="AL6" s="23"/>
      <c r="AM6" s="23"/>
      <c r="AN6" s="34"/>
      <c r="AO6" s="24"/>
    </row>
    <row r="7" spans="1:41" ht="15.75" x14ac:dyDescent="0.3">
      <c r="A7" s="17" t="s">
        <v>9</v>
      </c>
      <c r="B7" s="19"/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>
        <v>1</v>
      </c>
      <c r="AB7" s="23"/>
      <c r="AC7" s="23"/>
      <c r="AD7" s="34"/>
      <c r="AE7" s="24"/>
      <c r="AF7" s="30">
        <v>1</v>
      </c>
      <c r="AG7" s="23"/>
      <c r="AH7" s="23"/>
      <c r="AI7" s="34"/>
      <c r="AJ7" s="34"/>
      <c r="AK7" s="19"/>
      <c r="AL7" s="23"/>
      <c r="AM7" s="23"/>
      <c r="AN7" s="34"/>
      <c r="AO7" s="24">
        <v>1</v>
      </c>
    </row>
    <row r="8" spans="1:41" ht="15.75" x14ac:dyDescent="0.3">
      <c r="A8" s="17" t="s">
        <v>10</v>
      </c>
      <c r="B8" s="19"/>
      <c r="C8" s="23"/>
      <c r="D8" s="23"/>
      <c r="E8" s="34"/>
      <c r="F8" s="24"/>
      <c r="G8" s="19"/>
      <c r="H8" s="23">
        <v>1</v>
      </c>
      <c r="I8" s="23"/>
      <c r="J8" s="23"/>
      <c r="K8" s="24"/>
      <c r="L8" s="19">
        <v>1</v>
      </c>
      <c r="M8" s="23"/>
      <c r="N8" s="23"/>
      <c r="O8" s="23"/>
      <c r="P8" s="24"/>
      <c r="Q8" s="19">
        <v>1</v>
      </c>
      <c r="R8" s="23"/>
      <c r="S8" s="23"/>
      <c r="T8" s="23"/>
      <c r="U8" s="24"/>
      <c r="V8" s="30">
        <v>1</v>
      </c>
      <c r="W8" s="23"/>
      <c r="X8" s="23"/>
      <c r="Y8" s="23"/>
      <c r="Z8" s="34"/>
      <c r="AA8" s="19">
        <v>1</v>
      </c>
      <c r="AB8" s="23"/>
      <c r="AC8" s="23"/>
      <c r="AD8" s="34"/>
      <c r="AE8" s="24"/>
      <c r="AF8" s="30"/>
      <c r="AG8" s="23"/>
      <c r="AH8" s="23"/>
      <c r="AI8" s="34">
        <v>1</v>
      </c>
      <c r="AJ8" s="34"/>
      <c r="AK8" s="19">
        <v>1</v>
      </c>
      <c r="AL8" s="23"/>
      <c r="AM8" s="23"/>
      <c r="AN8" s="34"/>
      <c r="AO8" s="24"/>
    </row>
    <row r="9" spans="1:41" ht="15.75" x14ac:dyDescent="0.3">
      <c r="A9" s="17" t="s">
        <v>17</v>
      </c>
      <c r="B9" s="19"/>
      <c r="C9" s="23"/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>
        <v>1</v>
      </c>
      <c r="W9" s="23"/>
      <c r="X9" s="23"/>
      <c r="Y9" s="23"/>
      <c r="Z9" s="34"/>
      <c r="AA9" s="19">
        <v>1</v>
      </c>
      <c r="AB9" s="23"/>
      <c r="AC9" s="23"/>
      <c r="AD9" s="34"/>
      <c r="AE9" s="24"/>
      <c r="AF9" s="30">
        <v>1</v>
      </c>
      <c r="AG9" s="23"/>
      <c r="AH9" s="23"/>
      <c r="AI9" s="34"/>
      <c r="AJ9" s="34"/>
      <c r="AK9" s="19">
        <v>1</v>
      </c>
      <c r="AL9" s="23"/>
      <c r="AM9" s="23"/>
      <c r="AN9" s="34"/>
      <c r="AO9" s="24"/>
    </row>
    <row r="10" spans="1:41" ht="15.75" x14ac:dyDescent="0.3">
      <c r="A10" s="17" t="s">
        <v>18</v>
      </c>
      <c r="B10" s="19"/>
      <c r="C10" s="23"/>
      <c r="D10" s="23"/>
      <c r="E10" s="34"/>
      <c r="F10" s="24"/>
      <c r="G10" s="19">
        <v>1</v>
      </c>
      <c r="H10" s="23"/>
      <c r="I10" s="23"/>
      <c r="J10" s="23"/>
      <c r="K10" s="24"/>
      <c r="L10" s="19">
        <v>1</v>
      </c>
      <c r="M10" s="23"/>
      <c r="N10" s="23"/>
      <c r="O10" s="23"/>
      <c r="P10" s="24"/>
      <c r="Q10" s="19"/>
      <c r="R10" s="23"/>
      <c r="S10" s="23"/>
      <c r="T10" s="23">
        <v>1</v>
      </c>
      <c r="U10" s="24"/>
      <c r="V10" s="30">
        <v>1</v>
      </c>
      <c r="W10" s="23"/>
      <c r="X10" s="23"/>
      <c r="Y10" s="23"/>
      <c r="Z10" s="34"/>
      <c r="AA10" s="19">
        <v>1</v>
      </c>
      <c r="AB10" s="23"/>
      <c r="AC10" s="23"/>
      <c r="AD10" s="34"/>
      <c r="AE10" s="24"/>
      <c r="AF10" s="30">
        <v>1</v>
      </c>
      <c r="AG10" s="23"/>
      <c r="AH10" s="23"/>
      <c r="AI10" s="34"/>
      <c r="AJ10" s="34"/>
      <c r="AK10" s="19"/>
      <c r="AL10" s="23"/>
      <c r="AM10" s="23"/>
      <c r="AN10" s="34"/>
      <c r="AO10" s="24">
        <v>1</v>
      </c>
    </row>
    <row r="11" spans="1:41" ht="15.75" x14ac:dyDescent="0.3">
      <c r="A11" s="17" t="s">
        <v>31</v>
      </c>
      <c r="B11" s="19"/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/>
      <c r="R11" s="23"/>
      <c r="S11" s="23"/>
      <c r="T11" s="23">
        <v>1</v>
      </c>
      <c r="U11" s="24"/>
      <c r="V11" s="30"/>
      <c r="W11" s="23"/>
      <c r="X11" s="23"/>
      <c r="Y11" s="23">
        <v>1</v>
      </c>
      <c r="Z11" s="34"/>
      <c r="AA11" s="19">
        <v>1</v>
      </c>
      <c r="AB11" s="23"/>
      <c r="AC11" s="23"/>
      <c r="AD11" s="34"/>
      <c r="AE11" s="24"/>
      <c r="AF11" s="30">
        <v>1</v>
      </c>
      <c r="AG11" s="23"/>
      <c r="AH11" s="23"/>
      <c r="AI11" s="34"/>
      <c r="AJ11" s="34"/>
      <c r="AK11" s="19">
        <v>1</v>
      </c>
      <c r="AL11" s="23"/>
      <c r="AM11" s="23"/>
      <c r="AN11" s="34"/>
      <c r="AO11" s="24"/>
    </row>
    <row r="12" spans="1:41" ht="15.75" x14ac:dyDescent="0.3">
      <c r="A12" s="17" t="s">
        <v>25</v>
      </c>
      <c r="B12" s="19"/>
      <c r="C12" s="23"/>
      <c r="D12" s="23"/>
      <c r="E12" s="34"/>
      <c r="F12" s="24">
        <v>1</v>
      </c>
      <c r="G12" s="19"/>
      <c r="H12" s="23"/>
      <c r="I12" s="23"/>
      <c r="J12" s="23"/>
      <c r="K12" s="24">
        <v>1</v>
      </c>
      <c r="L12" s="19"/>
      <c r="M12" s="23"/>
      <c r="N12" s="23"/>
      <c r="O12" s="23"/>
      <c r="P12" s="24">
        <v>1</v>
      </c>
      <c r="Q12" s="19"/>
      <c r="R12" s="23"/>
      <c r="S12" s="23"/>
      <c r="T12" s="23"/>
      <c r="U12" s="24">
        <v>1</v>
      </c>
      <c r="V12" s="30"/>
      <c r="W12" s="23"/>
      <c r="X12" s="23"/>
      <c r="Y12" s="23"/>
      <c r="Z12" s="34">
        <v>1</v>
      </c>
      <c r="AA12" s="19"/>
      <c r="AB12" s="23"/>
      <c r="AC12" s="23"/>
      <c r="AD12" s="34"/>
      <c r="AE12" s="24">
        <v>1</v>
      </c>
      <c r="AF12" s="30"/>
      <c r="AG12" s="23"/>
      <c r="AH12" s="23"/>
      <c r="AI12" s="34"/>
      <c r="AJ12" s="34">
        <v>1</v>
      </c>
      <c r="AK12" s="19"/>
      <c r="AL12" s="23"/>
      <c r="AM12" s="23"/>
      <c r="AN12" s="34"/>
      <c r="AO12" s="24">
        <v>1</v>
      </c>
    </row>
    <row r="13" spans="1:41" ht="15.75" x14ac:dyDescent="0.3">
      <c r="A13" s="17" t="s">
        <v>11</v>
      </c>
      <c r="B13" s="19"/>
      <c r="C13" s="23"/>
      <c r="D13" s="23"/>
      <c r="E13" s="34"/>
      <c r="F13" s="24"/>
      <c r="G13" s="19"/>
      <c r="H13" s="23">
        <v>1</v>
      </c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/>
      <c r="W13" s="23"/>
      <c r="X13" s="23"/>
      <c r="Y13" s="23"/>
      <c r="Z13" s="34">
        <v>1</v>
      </c>
      <c r="AA13" s="19"/>
      <c r="AB13" s="23"/>
      <c r="AC13" s="23"/>
      <c r="AD13" s="34"/>
      <c r="AE13" s="24">
        <v>1</v>
      </c>
      <c r="AF13" s="30"/>
      <c r="AG13" s="23"/>
      <c r="AH13" s="23"/>
      <c r="AI13" s="34"/>
      <c r="AJ13" s="34">
        <v>1</v>
      </c>
      <c r="AK13" s="19"/>
      <c r="AL13" s="23"/>
      <c r="AM13" s="23"/>
      <c r="AN13" s="34"/>
      <c r="AO13" s="24">
        <v>1</v>
      </c>
    </row>
    <row r="14" spans="1:41" ht="15.75" x14ac:dyDescent="0.3">
      <c r="A14" s="17" t="s">
        <v>26</v>
      </c>
      <c r="B14" s="19"/>
      <c r="C14" s="23"/>
      <c r="D14" s="23"/>
      <c r="E14" s="34"/>
      <c r="F14" s="24"/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/>
      <c r="R14" s="23"/>
      <c r="S14" s="23"/>
      <c r="T14" s="23">
        <v>1</v>
      </c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>
        <v>1</v>
      </c>
      <c r="AL14" s="23"/>
      <c r="AM14" s="23"/>
      <c r="AN14" s="34"/>
      <c r="AO14" s="24"/>
    </row>
    <row r="15" spans="1:41" ht="15.75" x14ac:dyDescent="0.3">
      <c r="A15" s="17" t="s">
        <v>12</v>
      </c>
      <c r="B15" s="19"/>
      <c r="C15" s="23"/>
      <c r="D15" s="23"/>
      <c r="E15" s="34"/>
      <c r="F15" s="24"/>
      <c r="G15" s="19">
        <v>1</v>
      </c>
      <c r="H15" s="23"/>
      <c r="I15" s="23"/>
      <c r="J15" s="23"/>
      <c r="K15" s="24"/>
      <c r="L15" s="19">
        <v>1</v>
      </c>
      <c r="M15" s="23"/>
      <c r="N15" s="23"/>
      <c r="O15" s="23"/>
      <c r="P15" s="24"/>
      <c r="Q15" s="19">
        <v>1</v>
      </c>
      <c r="R15" s="23"/>
      <c r="S15" s="23"/>
      <c r="T15" s="23"/>
      <c r="U15" s="24"/>
      <c r="V15" s="30">
        <v>1</v>
      </c>
      <c r="W15" s="23"/>
      <c r="X15" s="23"/>
      <c r="Y15" s="23"/>
      <c r="Z15" s="34"/>
      <c r="AA15" s="19">
        <v>1</v>
      </c>
      <c r="AB15" s="23"/>
      <c r="AC15" s="23"/>
      <c r="AD15" s="34"/>
      <c r="AE15" s="24"/>
      <c r="AF15" s="30">
        <v>1</v>
      </c>
      <c r="AG15" s="23"/>
      <c r="AH15" s="23"/>
      <c r="AI15" s="34"/>
      <c r="AJ15" s="34"/>
      <c r="AK15" s="19">
        <v>1</v>
      </c>
      <c r="AL15" s="23"/>
      <c r="AM15" s="23"/>
      <c r="AN15" s="34"/>
      <c r="AO15" s="24"/>
    </row>
    <row r="16" spans="1:41" ht="15.75" x14ac:dyDescent="0.3">
      <c r="A16" s="17" t="s">
        <v>29</v>
      </c>
      <c r="B16" s="19"/>
      <c r="C16" s="23"/>
      <c r="D16" s="23"/>
      <c r="E16" s="34"/>
      <c r="F16" s="24"/>
      <c r="G16" s="19">
        <v>1</v>
      </c>
      <c r="H16" s="23"/>
      <c r="I16" s="23"/>
      <c r="J16" s="23"/>
      <c r="K16" s="24"/>
      <c r="L16" s="19">
        <v>1</v>
      </c>
      <c r="M16" s="23"/>
      <c r="N16" s="23"/>
      <c r="O16" s="23"/>
      <c r="P16" s="24"/>
      <c r="Q16" s="19"/>
      <c r="R16" s="23"/>
      <c r="S16" s="23">
        <v>1</v>
      </c>
      <c r="T16" s="23"/>
      <c r="U16" s="24"/>
      <c r="V16" s="30">
        <v>1</v>
      </c>
      <c r="W16" s="23"/>
      <c r="X16" s="23"/>
      <c r="Y16" s="23"/>
      <c r="Z16" s="34"/>
      <c r="AA16" s="19">
        <v>1</v>
      </c>
      <c r="AB16" s="23"/>
      <c r="AC16" s="23"/>
      <c r="AD16" s="34"/>
      <c r="AE16" s="24"/>
      <c r="AF16" s="30">
        <v>1</v>
      </c>
      <c r="AG16" s="23"/>
      <c r="AH16" s="23"/>
      <c r="AI16" s="34"/>
      <c r="AJ16" s="34"/>
      <c r="AK16" s="19">
        <v>1</v>
      </c>
      <c r="AL16" s="23"/>
      <c r="AM16" s="23"/>
      <c r="AN16" s="34"/>
      <c r="AO16" s="24"/>
    </row>
    <row r="17" spans="1:41" ht="15.75" x14ac:dyDescent="0.3">
      <c r="A17" s="17" t="s">
        <v>19</v>
      </c>
      <c r="B17" s="19"/>
      <c r="C17" s="23"/>
      <c r="D17" s="23"/>
      <c r="E17" s="34"/>
      <c r="F17" s="24"/>
      <c r="G17" s="19">
        <v>1</v>
      </c>
      <c r="H17" s="23"/>
      <c r="I17" s="23"/>
      <c r="J17" s="23"/>
      <c r="K17" s="24"/>
      <c r="L17" s="19">
        <v>1</v>
      </c>
      <c r="M17" s="23"/>
      <c r="N17" s="23"/>
      <c r="O17" s="23"/>
      <c r="P17" s="24"/>
      <c r="Q17" s="19"/>
      <c r="R17" s="23"/>
      <c r="S17" s="23"/>
      <c r="T17" s="23">
        <v>1</v>
      </c>
      <c r="U17" s="24"/>
      <c r="V17" s="30"/>
      <c r="W17" s="23"/>
      <c r="X17" s="23"/>
      <c r="Y17" s="23">
        <v>1</v>
      </c>
      <c r="Z17" s="34"/>
      <c r="AA17" s="19"/>
      <c r="AB17" s="23"/>
      <c r="AC17" s="23"/>
      <c r="AD17" s="34"/>
      <c r="AE17" s="24">
        <v>1</v>
      </c>
      <c r="AF17" s="30">
        <v>1</v>
      </c>
      <c r="AG17" s="23"/>
      <c r="AH17" s="23"/>
      <c r="AI17" s="34"/>
      <c r="AJ17" s="34"/>
      <c r="AK17" s="19"/>
      <c r="AL17" s="23"/>
      <c r="AM17" s="23"/>
      <c r="AN17" s="34"/>
      <c r="AO17" s="24">
        <v>1</v>
      </c>
    </row>
    <row r="18" spans="1:41" ht="15.75" x14ac:dyDescent="0.3">
      <c r="A18" s="17" t="s">
        <v>24</v>
      </c>
      <c r="B18" s="19"/>
      <c r="C18" s="23"/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/>
      <c r="R18" s="23"/>
      <c r="S18" s="23"/>
      <c r="T18" s="23">
        <v>1</v>
      </c>
      <c r="U18" s="24"/>
      <c r="V18" s="30"/>
      <c r="W18" s="23"/>
      <c r="X18" s="23"/>
      <c r="Y18" s="23">
        <v>1</v>
      </c>
      <c r="Z18" s="34"/>
      <c r="AA18" s="19">
        <v>1</v>
      </c>
      <c r="AB18" s="23"/>
      <c r="AC18" s="23"/>
      <c r="AD18" s="34"/>
      <c r="AE18" s="24"/>
      <c r="AF18" s="30"/>
      <c r="AG18" s="23"/>
      <c r="AH18" s="23"/>
      <c r="AI18" s="34">
        <v>1</v>
      </c>
      <c r="AJ18" s="34"/>
      <c r="AK18" s="19">
        <v>1</v>
      </c>
      <c r="AL18" s="23"/>
      <c r="AM18" s="23"/>
      <c r="AN18" s="34"/>
      <c r="AO18" s="24"/>
    </row>
    <row r="19" spans="1:41" ht="15.75" x14ac:dyDescent="0.3">
      <c r="A19" s="17" t="s">
        <v>39</v>
      </c>
      <c r="B19" s="19"/>
      <c r="C19" s="23"/>
      <c r="D19" s="23"/>
      <c r="E19" s="34"/>
      <c r="F19" s="24"/>
      <c r="G19" s="19">
        <v>1</v>
      </c>
      <c r="H19" s="23"/>
      <c r="I19" s="23"/>
      <c r="J19" s="23"/>
      <c r="K19" s="24"/>
      <c r="L19" s="19">
        <v>1</v>
      </c>
      <c r="M19" s="23"/>
      <c r="N19" s="23"/>
      <c r="O19" s="23"/>
      <c r="P19" s="24"/>
      <c r="Q19" s="19"/>
      <c r="R19" s="23"/>
      <c r="S19" s="23"/>
      <c r="T19" s="23">
        <v>1</v>
      </c>
      <c r="U19" s="24"/>
      <c r="V19" s="30">
        <v>1</v>
      </c>
      <c r="W19" s="23"/>
      <c r="X19" s="23"/>
      <c r="Y19" s="23"/>
      <c r="Z19" s="34"/>
      <c r="AA19" s="19">
        <v>1</v>
      </c>
      <c r="AB19" s="23"/>
      <c r="AC19" s="23"/>
      <c r="AD19" s="34"/>
      <c r="AE19" s="24"/>
      <c r="AF19" s="30">
        <v>1</v>
      </c>
      <c r="AG19" s="23"/>
      <c r="AH19" s="23"/>
      <c r="AI19" s="34"/>
      <c r="AJ19" s="34"/>
      <c r="AK19" s="19"/>
      <c r="AL19" s="23"/>
      <c r="AM19" s="23"/>
      <c r="AN19" s="34"/>
      <c r="AO19" s="24">
        <v>1</v>
      </c>
    </row>
    <row r="20" spans="1:41" ht="15.75" x14ac:dyDescent="0.3">
      <c r="A20" s="17" t="s">
        <v>34</v>
      </c>
      <c r="B20" s="19"/>
      <c r="C20" s="23"/>
      <c r="D20" s="23"/>
      <c r="E20" s="34"/>
      <c r="F20" s="24"/>
      <c r="G20" s="19"/>
      <c r="H20" s="23"/>
      <c r="I20" s="23"/>
      <c r="J20" s="23"/>
      <c r="K20" s="24">
        <v>1</v>
      </c>
      <c r="L20" s="19">
        <v>1</v>
      </c>
      <c r="M20" s="23"/>
      <c r="N20" s="23"/>
      <c r="O20" s="23"/>
      <c r="P20" s="24"/>
      <c r="Q20" s="19"/>
      <c r="R20" s="23"/>
      <c r="S20" s="23"/>
      <c r="T20" s="23">
        <v>1</v>
      </c>
      <c r="U20" s="24"/>
      <c r="V20" s="30">
        <v>1</v>
      </c>
      <c r="W20" s="23"/>
      <c r="X20" s="23"/>
      <c r="Y20" s="23"/>
      <c r="Z20" s="34"/>
      <c r="AA20" s="19">
        <v>1</v>
      </c>
      <c r="AB20" s="23"/>
      <c r="AC20" s="23"/>
      <c r="AD20" s="34"/>
      <c r="AE20" s="24"/>
      <c r="AF20" s="30">
        <v>1</v>
      </c>
      <c r="AG20" s="23"/>
      <c r="AH20" s="23"/>
      <c r="AI20" s="34"/>
      <c r="AJ20" s="34"/>
      <c r="AK20" s="19">
        <v>1</v>
      </c>
      <c r="AL20" s="23"/>
      <c r="AM20" s="23"/>
      <c r="AN20" s="34"/>
      <c r="AO20" s="24"/>
    </row>
    <row r="21" spans="1:41" ht="15.75" x14ac:dyDescent="0.3">
      <c r="A21" s="17" t="s">
        <v>13</v>
      </c>
      <c r="B21" s="19"/>
      <c r="C21" s="23"/>
      <c r="D21" s="23"/>
      <c r="E21" s="34"/>
      <c r="F21" s="24"/>
      <c r="G21" s="19">
        <v>1</v>
      </c>
      <c r="H21" s="23"/>
      <c r="I21" s="23"/>
      <c r="J21" s="23"/>
      <c r="K21" s="24"/>
      <c r="L21" s="19">
        <v>1</v>
      </c>
      <c r="M21" s="23"/>
      <c r="N21" s="23"/>
      <c r="O21" s="23"/>
      <c r="P21" s="24"/>
      <c r="Q21" s="19"/>
      <c r="R21" s="23"/>
      <c r="S21" s="23"/>
      <c r="T21" s="23">
        <v>1</v>
      </c>
      <c r="U21" s="24"/>
      <c r="V21" s="30">
        <v>1</v>
      </c>
      <c r="W21" s="23"/>
      <c r="X21" s="23"/>
      <c r="Y21" s="23"/>
      <c r="Z21" s="34"/>
      <c r="AA21" s="19">
        <v>1</v>
      </c>
      <c r="AB21" s="23"/>
      <c r="AC21" s="23"/>
      <c r="AD21" s="34"/>
      <c r="AE21" s="24"/>
      <c r="AF21" s="30">
        <v>1</v>
      </c>
      <c r="AG21" s="23"/>
      <c r="AH21" s="23"/>
      <c r="AI21" s="34"/>
      <c r="AJ21" s="34"/>
      <c r="AK21" s="19">
        <v>1</v>
      </c>
      <c r="AL21" s="23"/>
      <c r="AM21" s="23"/>
      <c r="AN21" s="34"/>
      <c r="AO21" s="24"/>
    </row>
    <row r="22" spans="1:41" ht="15.75" x14ac:dyDescent="0.3">
      <c r="A22" s="17" t="s">
        <v>20</v>
      </c>
      <c r="B22" s="19"/>
      <c r="C22" s="23"/>
      <c r="D22" s="23"/>
      <c r="E22" s="34"/>
      <c r="F22" s="24"/>
      <c r="G22" s="19">
        <v>1</v>
      </c>
      <c r="H22" s="23"/>
      <c r="I22" s="23"/>
      <c r="J22" s="23"/>
      <c r="K22" s="24"/>
      <c r="L22" s="19">
        <v>1</v>
      </c>
      <c r="M22" s="23"/>
      <c r="N22" s="23"/>
      <c r="O22" s="23"/>
      <c r="P22" s="24"/>
      <c r="Q22" s="19"/>
      <c r="R22" s="23"/>
      <c r="S22" s="23"/>
      <c r="T22" s="23">
        <v>1</v>
      </c>
      <c r="U22" s="24"/>
      <c r="V22" s="30">
        <v>1</v>
      </c>
      <c r="W22" s="23"/>
      <c r="X22" s="23"/>
      <c r="Y22" s="23"/>
      <c r="Z22" s="34"/>
      <c r="AA22" s="19">
        <v>1</v>
      </c>
      <c r="AB22" s="23"/>
      <c r="AC22" s="23"/>
      <c r="AD22" s="34"/>
      <c r="AE22" s="24"/>
      <c r="AF22" s="30">
        <v>1</v>
      </c>
      <c r="AG22" s="23"/>
      <c r="AH22" s="23"/>
      <c r="AI22" s="34"/>
      <c r="AJ22" s="34"/>
      <c r="AK22" s="19">
        <v>1</v>
      </c>
      <c r="AL22" s="23"/>
      <c r="AM22" s="23"/>
      <c r="AN22" s="34"/>
      <c r="AO22" s="24"/>
    </row>
    <row r="23" spans="1:41" ht="15.75" x14ac:dyDescent="0.3">
      <c r="A23" s="17" t="s">
        <v>16</v>
      </c>
      <c r="B23" s="19"/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>
        <v>1</v>
      </c>
      <c r="W23" s="23"/>
      <c r="X23" s="23"/>
      <c r="Y23" s="23"/>
      <c r="Z23" s="34"/>
      <c r="AA23" s="19">
        <v>1</v>
      </c>
      <c r="AB23" s="23"/>
      <c r="AC23" s="23"/>
      <c r="AD23" s="34"/>
      <c r="AE23" s="24"/>
      <c r="AF23" s="30">
        <v>1</v>
      </c>
      <c r="AG23" s="23"/>
      <c r="AH23" s="23"/>
      <c r="AI23" s="34"/>
      <c r="AJ23" s="34"/>
      <c r="AK23" s="19"/>
      <c r="AL23" s="23"/>
      <c r="AM23" s="23"/>
      <c r="AN23" s="34"/>
      <c r="AO23" s="24">
        <v>1</v>
      </c>
    </row>
    <row r="24" spans="1:41" ht="15.75" x14ac:dyDescent="0.3">
      <c r="A24" s="17" t="s">
        <v>27</v>
      </c>
      <c r="B24" s="19"/>
      <c r="C24" s="23"/>
      <c r="D24" s="23"/>
      <c r="E24" s="34"/>
      <c r="F24" s="24"/>
      <c r="G24" s="19">
        <v>1</v>
      </c>
      <c r="H24" s="23"/>
      <c r="I24" s="23"/>
      <c r="J24" s="23"/>
      <c r="K24" s="24"/>
      <c r="L24" s="19">
        <v>1</v>
      </c>
      <c r="M24" s="23"/>
      <c r="N24" s="23"/>
      <c r="O24" s="23"/>
      <c r="P24" s="24"/>
      <c r="Q24" s="19">
        <v>1</v>
      </c>
      <c r="R24" s="23"/>
      <c r="S24" s="23"/>
      <c r="T24" s="23"/>
      <c r="U24" s="24"/>
      <c r="V24" s="30"/>
      <c r="W24" s="23"/>
      <c r="X24" s="23"/>
      <c r="Y24" s="23"/>
      <c r="Z24" s="34">
        <v>1</v>
      </c>
      <c r="AA24" s="19"/>
      <c r="AB24" s="23"/>
      <c r="AC24" s="23"/>
      <c r="AD24" s="34"/>
      <c r="AE24" s="24">
        <v>1</v>
      </c>
      <c r="AF24" s="30"/>
      <c r="AG24" s="23"/>
      <c r="AH24" s="23"/>
      <c r="AI24" s="34"/>
      <c r="AJ24" s="34">
        <v>1</v>
      </c>
      <c r="AK24" s="19">
        <v>1</v>
      </c>
      <c r="AL24" s="23"/>
      <c r="AM24" s="23"/>
      <c r="AN24" s="34"/>
      <c r="AO24" s="24"/>
    </row>
    <row r="25" spans="1:41" ht="15.75" x14ac:dyDescent="0.3">
      <c r="A25" s="17" t="s">
        <v>14</v>
      </c>
      <c r="B25" s="19"/>
      <c r="C25" s="23"/>
      <c r="D25" s="23"/>
      <c r="E25" s="34"/>
      <c r="F25" s="24"/>
      <c r="G25" s="19"/>
      <c r="H25" s="23">
        <v>1</v>
      </c>
      <c r="I25" s="23"/>
      <c r="J25" s="23"/>
      <c r="K25" s="24"/>
      <c r="L25" s="19"/>
      <c r="M25" s="23">
        <v>1</v>
      </c>
      <c r="N25" s="23"/>
      <c r="O25" s="23"/>
      <c r="P25" s="24"/>
      <c r="Q25" s="19"/>
      <c r="R25" s="23"/>
      <c r="S25" s="23"/>
      <c r="T25" s="23">
        <v>1</v>
      </c>
      <c r="U25" s="24"/>
      <c r="V25" s="30">
        <v>1</v>
      </c>
      <c r="W25" s="23"/>
      <c r="X25" s="23"/>
      <c r="Y25" s="23"/>
      <c r="Z25" s="34"/>
      <c r="AA25" s="19">
        <v>1</v>
      </c>
      <c r="AB25" s="23"/>
      <c r="AC25" s="23"/>
      <c r="AD25" s="34"/>
      <c r="AE25" s="24"/>
      <c r="AF25" s="30"/>
      <c r="AG25" s="23"/>
      <c r="AH25" s="23"/>
      <c r="AI25" s="34">
        <v>1</v>
      </c>
      <c r="AJ25" s="34"/>
      <c r="AK25" s="19">
        <v>1</v>
      </c>
      <c r="AL25" s="23"/>
      <c r="AM25" s="23"/>
      <c r="AN25" s="34"/>
      <c r="AO25" s="24"/>
    </row>
    <row r="26" spans="1:41" ht="16.5" thickBot="1" x14ac:dyDescent="0.35">
      <c r="A26" s="18" t="s">
        <v>33</v>
      </c>
      <c r="B26" s="25"/>
      <c r="C26" s="26"/>
      <c r="D26" s="26"/>
      <c r="E26" s="35"/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>
        <v>1</v>
      </c>
      <c r="W26" s="32"/>
      <c r="X26" s="32"/>
      <c r="Y26" s="32"/>
      <c r="Z26" s="36"/>
      <c r="AA26" s="25">
        <v>1</v>
      </c>
      <c r="AB26" s="26"/>
      <c r="AC26" s="26"/>
      <c r="AD26" s="35"/>
      <c r="AE26" s="27"/>
      <c r="AF26" s="31">
        <v>1</v>
      </c>
      <c r="AG26" s="32"/>
      <c r="AH26" s="32"/>
      <c r="AI26" s="36"/>
      <c r="AJ26" s="36"/>
      <c r="AK26" s="25">
        <v>1</v>
      </c>
      <c r="AL26" s="26"/>
      <c r="AM26" s="26"/>
      <c r="AN26" s="35"/>
      <c r="AO26" s="27"/>
    </row>
    <row r="27" spans="1:41" ht="16.5" thickTop="1" thickBot="1" x14ac:dyDescent="0.3">
      <c r="A27" s="5" t="s">
        <v>4</v>
      </c>
      <c r="B27" s="8">
        <v>5</v>
      </c>
      <c r="C27" s="9">
        <v>16</v>
      </c>
      <c r="D27" s="9">
        <f t="shared" ref="D27:AG27" si="0">SUM(D5:D26)</f>
        <v>0</v>
      </c>
      <c r="E27" s="9">
        <f t="shared" si="0"/>
        <v>0</v>
      </c>
      <c r="F27" s="10">
        <f t="shared" si="0"/>
        <v>1</v>
      </c>
      <c r="G27" s="8">
        <f t="shared" si="0"/>
        <v>17</v>
      </c>
      <c r="H27" s="9">
        <f t="shared" si="0"/>
        <v>3</v>
      </c>
      <c r="I27" s="9">
        <f t="shared" si="0"/>
        <v>0</v>
      </c>
      <c r="J27" s="9">
        <f t="shared" si="0"/>
        <v>0</v>
      </c>
      <c r="K27" s="10">
        <f t="shared" si="0"/>
        <v>2</v>
      </c>
      <c r="L27" s="8">
        <f t="shared" si="0"/>
        <v>20</v>
      </c>
      <c r="M27" s="9">
        <f t="shared" si="0"/>
        <v>1</v>
      </c>
      <c r="N27" s="9">
        <f t="shared" si="0"/>
        <v>0</v>
      </c>
      <c r="O27" s="10">
        <f t="shared" si="0"/>
        <v>0</v>
      </c>
      <c r="P27" s="10">
        <f t="shared" si="0"/>
        <v>1</v>
      </c>
      <c r="Q27" s="8">
        <f t="shared" si="0"/>
        <v>9</v>
      </c>
      <c r="R27" s="9">
        <f t="shared" si="0"/>
        <v>0</v>
      </c>
      <c r="S27" s="9">
        <f t="shared" si="0"/>
        <v>1</v>
      </c>
      <c r="T27" s="10">
        <f t="shared" si="0"/>
        <v>11</v>
      </c>
      <c r="U27" s="10">
        <f t="shared" si="0"/>
        <v>1</v>
      </c>
      <c r="V27" s="8">
        <f t="shared" si="0"/>
        <v>16</v>
      </c>
      <c r="W27" s="9">
        <f t="shared" si="0"/>
        <v>0</v>
      </c>
      <c r="X27" s="9">
        <f t="shared" si="0"/>
        <v>0</v>
      </c>
      <c r="Y27" s="10">
        <f t="shared" si="0"/>
        <v>3</v>
      </c>
      <c r="Z27" s="10">
        <f t="shared" si="0"/>
        <v>3</v>
      </c>
      <c r="AA27" s="8">
        <f t="shared" si="0"/>
        <v>18</v>
      </c>
      <c r="AB27" s="9">
        <f t="shared" si="0"/>
        <v>0</v>
      </c>
      <c r="AC27" s="9">
        <f t="shared" si="0"/>
        <v>0</v>
      </c>
      <c r="AD27" s="10">
        <f t="shared" si="0"/>
        <v>0</v>
      </c>
      <c r="AE27" s="10">
        <f t="shared" si="0"/>
        <v>4</v>
      </c>
      <c r="AF27" s="8">
        <f t="shared" si="0"/>
        <v>16</v>
      </c>
      <c r="AG27" s="9">
        <f t="shared" si="0"/>
        <v>0</v>
      </c>
      <c r="AH27" s="9">
        <f t="shared" ref="AH27:AO27" si="1">SUM(AH5:AH26)</f>
        <v>0</v>
      </c>
      <c r="AI27" s="10">
        <f t="shared" si="1"/>
        <v>3</v>
      </c>
      <c r="AJ27" s="10">
        <f t="shared" si="1"/>
        <v>3</v>
      </c>
      <c r="AK27" s="8">
        <f t="shared" si="1"/>
        <v>15</v>
      </c>
      <c r="AL27" s="9">
        <f t="shared" si="1"/>
        <v>0</v>
      </c>
      <c r="AM27" s="9">
        <f t="shared" si="1"/>
        <v>0</v>
      </c>
      <c r="AN27" s="10">
        <f t="shared" si="1"/>
        <v>0</v>
      </c>
      <c r="AO27" s="10">
        <f t="shared" si="1"/>
        <v>7</v>
      </c>
    </row>
    <row r="28" spans="1:41" ht="15.75" thickTop="1" x14ac:dyDescent="0.25"/>
    <row r="29" spans="1:4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</sheetData>
  <mergeCells count="17">
    <mergeCell ref="AF3:AJ3"/>
    <mergeCell ref="AK2:AO2"/>
    <mergeCell ref="AK3:AO3"/>
    <mergeCell ref="A1:AO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2021-10-18T20:12:56Z</dcterms:modified>
</cp:coreProperties>
</file>