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allan\Desktop\Glenda DMQ\1. Comisión_Ordenamiento Territorial\Resoluciones\2020\Res_023\Respuesta\"/>
    </mc:Choice>
  </mc:AlternateContent>
  <bookViews>
    <workbookView xWindow="-120" yWindow="-120" windowWidth="20730" windowHeight="11160"/>
  </bookViews>
  <sheets>
    <sheet name="1. ORDENANZAS 2010-2020" sheetId="3" r:id="rId1"/>
  </sheets>
  <definedNames>
    <definedName name="_xlnm._FilterDatabase" localSheetId="0" hidden="1">'1. ORDENANZAS 2010-2020'!$B$6:$I$552</definedName>
  </definedNames>
  <calcPr calcId="191029"/>
  <customWorkbookViews>
    <customWorkbookView name="Filtro 4" guid="{3D5F8825-2D03-4916-9549-C82BDAB20873}" maximized="1" windowWidth="0" windowHeight="0" activeSheetId="0"/>
    <customWorkbookView name="Filtro 1" guid="{9B20516A-2C8E-414F-ADD8-5ECD56DA4EFF}" maximized="1" windowWidth="0" windowHeight="0" activeSheetId="0"/>
    <customWorkbookView name="Filtro 2" guid="{A41ECCFA-C84E-42A1-9EFD-93B852E2948C}" maximized="1" windowWidth="0" windowHeight="0" activeSheetId="0"/>
    <customWorkbookView name="Filtro 3" guid="{BFDC1E88-8CCE-42B1-AEA7-848AECADDDB8}" maximized="1" windowWidth="0" windowHeight="0" activeSheetId="0"/>
  </customWorkbookViews>
</workbook>
</file>

<file path=xl/calcChain.xml><?xml version="1.0" encoding="utf-8"?>
<calcChain xmlns="http://schemas.openxmlformats.org/spreadsheetml/2006/main">
  <c r="G4" i="3" l="1"/>
  <c r="G3" i="3"/>
  <c r="G5" i="3" l="1"/>
</calcChain>
</file>

<file path=xl/sharedStrings.xml><?xml version="1.0" encoding="utf-8"?>
<sst xmlns="http://schemas.openxmlformats.org/spreadsheetml/2006/main" count="3011" uniqueCount="838">
  <si>
    <t>PARROQUIA</t>
  </si>
  <si>
    <t>AÑO</t>
  </si>
  <si>
    <t>AHHyC</t>
  </si>
  <si>
    <t>ORDENANZA</t>
  </si>
  <si>
    <t>EUGENIO ESPEJO</t>
  </si>
  <si>
    <t>GUAYLLABAMBA</t>
  </si>
  <si>
    <t>SAN ISIDRO DEL INCA</t>
  </si>
  <si>
    <t>LA DELICIA</t>
  </si>
  <si>
    <t>EL CONDADO</t>
  </si>
  <si>
    <t>COCHAPAMBA</t>
  </si>
  <si>
    <t>ATUCUCHO</t>
  </si>
  <si>
    <t>CARCELÉN</t>
  </si>
  <si>
    <t>COTOCOLLAO</t>
  </si>
  <si>
    <t>COMITÉ DEL PUEBLO</t>
  </si>
  <si>
    <t>ASOCIACIÓN DE AYUDA MUTUA FUENTE DE LUZ</t>
  </si>
  <si>
    <t>POMASQUI</t>
  </si>
  <si>
    <t>CORDILLERA DE COTOCOLLAO</t>
  </si>
  <si>
    <t>COMITÉ PRO MEJORAS DEL BARRIO 12 DE ABRIL DE COLLALOMA</t>
  </si>
  <si>
    <t>COMITÉ DE DESARROLLO COMUNITARIO SANTA MÓNICA</t>
  </si>
  <si>
    <t>PACTO</t>
  </si>
  <si>
    <t>SAN ANTONIO DE PICHINCHA</t>
  </si>
  <si>
    <t>CALACALI</t>
  </si>
  <si>
    <t>SAN JOSÉ DE MINAS</t>
  </si>
  <si>
    <t>RUMICUCHO BAJO I</t>
  </si>
  <si>
    <t>SANTA TERESITA ALTA</t>
  </si>
  <si>
    <t>LEGARDA DE SANTA ANITA ALTA</t>
  </si>
  <si>
    <t>CARCELÉN BAJO</t>
  </si>
  <si>
    <t>BARRIO "6 DE DICIEMBRE DE SANTA</t>
  </si>
  <si>
    <t>Cotocollao</t>
  </si>
  <si>
    <t>COMITÉ PROMEJORAS SAN JOSE DE CANGAHUA ALTO</t>
  </si>
  <si>
    <t>El Condado</t>
  </si>
  <si>
    <t>COMITÉ BARRIAL "JARDINES DEL INCA"</t>
  </si>
  <si>
    <t>Zambiza</t>
  </si>
  <si>
    <t>COMITÉ PROMEJORAS DEL BARRIO FRANCISCO YANEZ</t>
  </si>
  <si>
    <t>AFRICA MIA</t>
  </si>
  <si>
    <t>COMITÉ PROMEJORAS DEL BARRIO "SANTA MARIA II"</t>
  </si>
  <si>
    <t>288 reforma de anterior 132</t>
  </si>
  <si>
    <t>COOPERATIVA DE VIVIENDA "LUCHADOR ELOY ALFARO"</t>
  </si>
  <si>
    <t>COMITÉ PROMEJORAS DEL BARRIO "ESMERALDAS"</t>
  </si>
  <si>
    <t>ASOCIACIÓN DE VIVIENDA "NUEVA VIDA"</t>
  </si>
  <si>
    <t>COMITÉ PRO MEJORAS DEL BARRIO REINA DEL CISNE DE SAN ISIDRO DEL INCA</t>
  </si>
  <si>
    <t>COMITÉ PROMEJORAS DEL BARRIO "BUENOS AIRES BAJO"</t>
  </si>
  <si>
    <t>COMITÉ PROMEJORAS ANITA LUCIA DEL NORTE I ETAPA</t>
  </si>
  <si>
    <t>REFORMA ORDENANZA COMITÉ PRO MEJORAS DEL BARRIO SANTA MARIA II</t>
  </si>
  <si>
    <t>PUERTAS DEL NORTE, PUERTAS DEL SOL DE COTOCOLLAO, SANTO DOMINGO DE CARRETAS</t>
  </si>
  <si>
    <t>COMITÉ BARRIAL PRO MEJORAS CIUDAD FUTURA</t>
  </si>
  <si>
    <t>COMITÉ PRO MEJORAS DEL BARRIO SAN JOSÉ OBRERO DE COTOCOLLAO, II ETAPA</t>
  </si>
  <si>
    <t>COMITÉS PRO MEJORAS LOS ALTARES Y BUENA ESPERANZA</t>
  </si>
  <si>
    <t>COMITÉ PRO MEJORAS LOS ARUPOS DE LA CRISTIANIA</t>
  </si>
  <si>
    <t>COMITÉ PRO MEJORAS DEL BARRIO ESMIL</t>
  </si>
  <si>
    <t>COMITÉ PRO MEJORAS HORIZONTES DEL NORTE</t>
  </si>
  <si>
    <t>COMITÉ PRO MEJORAS DEL BARRIO LAS VIOLETAS</t>
  </si>
  <si>
    <t>COMITÉ PRO MEJORAS ACCIÓN CIVICA DE GUAYABILLAS</t>
  </si>
  <si>
    <t>COMITÉ PRO MEJORAS BELLA MARIA</t>
  </si>
  <si>
    <t>COMITÉ PRO MEJORAS DEL PLAN DE VIVIENDA SANTA ROSA DE RUMICUCHO ALTO</t>
  </si>
  <si>
    <t>COOPERATIVA DE VIVIENDA CAMINO A LA LIBERTAD ETAPA I</t>
  </si>
  <si>
    <t>COMITÉ PRO MEJORAS DEL BARRIO NUEVOS HORIZONTES</t>
  </si>
  <si>
    <t>COMITÉ PRO MEJORAS DE MORADORES Y PROPIETARIOS DEL BARRIO EL TRIUNFO</t>
  </si>
  <si>
    <t>417
 Reformas Ordenanza Nos. 2765, 2708 y Reglamento 114</t>
  </si>
  <si>
    <t>LOS LIRIOS DE CARCELÉN</t>
  </si>
  <si>
    <t>COMITÉ PRO MEJORAS HUERTOS FAMILIARES SANTA ISABEL DE RUNDUPAMBA</t>
  </si>
  <si>
    <t>COMITÉ PRO MEJORAS EL RANCHO ALTO JOSÉ PERALTA</t>
  </si>
  <si>
    <t>COOPERATIVA DE VIVIENDA URBANA ASOCIACIÓN DE EMPLEADOS Y TRABAJADORES DEL HOSPITAL PABLO ARTURO SUÁREZ</t>
  </si>
  <si>
    <t>ASOCIACIÓN LA DOLOROSA DE ATUCUCHO</t>
  </si>
  <si>
    <t>COMITÉ PRO MEJORAS SAN RAFAEL DE ALUGULLÁ, ETAPA I</t>
  </si>
  <si>
    <t>Pomasqui</t>
  </si>
  <si>
    <t>COMITÉ PRO MEJORAS SAN RAFAEL DE ALUGULLÁ, ETAPA II</t>
  </si>
  <si>
    <t>COMITÉ PRO MEJORES EL TABLÓN SUR DEL INCA</t>
  </si>
  <si>
    <t>35-2015</t>
  </si>
  <si>
    <t>COMITÉ PRO MEJORAS SAN RAFAEL DE ALUGULLÁ ETAPA III</t>
  </si>
  <si>
    <t>47-2015</t>
  </si>
  <si>
    <t>REFORMA ORDENANZA COMITÉS PRO MEJORAS LOS ALTARES Y BUENA ESPERANZA</t>
  </si>
  <si>
    <t>53-2015</t>
  </si>
  <si>
    <t>COMITÉ PRO MEJORAS DEL BARRIO “SAN JOSÉ DE CANGAHUA BAJO” ETAPA I</t>
  </si>
  <si>
    <t>63-2015</t>
  </si>
  <si>
    <t>COMITÉ PRO MEJORAS DEL BARRIO EL PROGRESO DEL INCA</t>
  </si>
  <si>
    <t>48-2015</t>
  </si>
  <si>
    <t>REFORMA ORDENANZA ASOCIACIÓN DE AYUDA MUTUA FUENTE DE LUZ</t>
  </si>
  <si>
    <t>66-2015</t>
  </si>
  <si>
    <t>REFORMA ORDENANZA ASOCIACIÓN DE EMPLEADOS DE LA DIRECCIÓN DE AVIACÓN CIVIL "ASODAC"</t>
  </si>
  <si>
    <t>0057-2015</t>
  </si>
  <si>
    <t>SAN JOSE OBRERO DE COTOCOLLAO</t>
  </si>
  <si>
    <t>109-2016</t>
  </si>
  <si>
    <t>COMITÉ PRO-MEJORAS DEL BARRIO SAN MIGUEL DE AMAGASI ETAPA III</t>
  </si>
  <si>
    <t>114-2016</t>
  </si>
  <si>
    <t>COMITÉ PRO-MEJORAS DEL BARRIO SAN MIGUEL DE AMAGASI</t>
  </si>
  <si>
    <t>117-2016</t>
  </si>
  <si>
    <t>REFORMA ORDENANZA ASOCIACIÓN DE VIVIENDA "NUEVA VIDA"</t>
  </si>
  <si>
    <t>108-2017</t>
  </si>
  <si>
    <t>COMITÉ PRO MEJORAS DEL BARRIO SAN EDUARDO</t>
  </si>
  <si>
    <t>213-2018</t>
  </si>
  <si>
    <t>COMITÉ PRO MEJORAS "LOS HEMISFERIOS"</t>
  </si>
  <si>
    <t>225-2018</t>
  </si>
  <si>
    <t>SAN FRANCISCO No. DOS</t>
  </si>
  <si>
    <t>257-2018</t>
  </si>
  <si>
    <t>ANITA LUCIA DEL NORTE</t>
  </si>
  <si>
    <t>267-2019</t>
  </si>
  <si>
    <t>PARAISO DE POMASQUI</t>
  </si>
  <si>
    <t>282-2019</t>
  </si>
  <si>
    <t>EL PARAISO DE LA MITAD DEL MUNDO</t>
  </si>
  <si>
    <t>285-2019</t>
  </si>
  <si>
    <t>286-2019</t>
  </si>
  <si>
    <t>287-2019</t>
  </si>
  <si>
    <t>FÁTIMA DEL BARRIO SAN JOSÉ</t>
  </si>
  <si>
    <t>288-2019</t>
  </si>
  <si>
    <t>290-2019</t>
  </si>
  <si>
    <t>SAN MIGUEL DE AMAGASÍ ETAPA VIII</t>
  </si>
  <si>
    <t>291-2019</t>
  </si>
  <si>
    <t>VIÑALES MUSEO SOLAR</t>
  </si>
  <si>
    <t>292-2019</t>
  </si>
  <si>
    <t>SANTO DOMINGO ALTO LOTIZACIÓN 2</t>
  </si>
  <si>
    <t>300-2019</t>
  </si>
  <si>
    <t>CASPIGASÍ DEL CARMEN</t>
  </si>
  <si>
    <t>319-2019</t>
  </si>
  <si>
    <t>EL PEDREGAL</t>
  </si>
  <si>
    <t>320-2019</t>
  </si>
  <si>
    <t>REFORMA ORDENANZA COOPERATIVA DE VIVIENDA LUCHADOR ELOY ALFARO EN LIQUIDACIÓN</t>
  </si>
  <si>
    <t>AHC-2019-001</t>
  </si>
  <si>
    <t>CATZUQUÍ DE MONCAYO ETAPA II</t>
  </si>
  <si>
    <t>AHC-2019-013</t>
  </si>
  <si>
    <t>AHC-2019-014</t>
  </si>
  <si>
    <t>REFORMA ORDENANZA COMITÉ PRO MEJORAS DEL BARRIO “SAN JOSÉ OBRERO DE COTOCOLLAO” II ETAPA</t>
  </si>
  <si>
    <t>AHC-2019-015</t>
  </si>
  <si>
    <t>COOPERATIVA DE VIVIENDA 15 DE JULIO</t>
  </si>
  <si>
    <t>AHC-2019-023</t>
  </si>
  <si>
    <t>AHC-2019-019</t>
  </si>
  <si>
    <t>REFORMA ORDENANZA COOPERATIVA DE VIVIENDA URBANA ASOCIACIÓN DE EMPLEADOS Y TRABAJADORES DEL HOSPITAL PABLO ARTURO SUAREZ</t>
  </si>
  <si>
    <t>AHC-2019-022</t>
  </si>
  <si>
    <t>REFORMA ORDENANZA SAN RAFAEL DE ALUGULLA ETAPA III</t>
  </si>
  <si>
    <t>026-2019-AHC</t>
  </si>
  <si>
    <t>SAN MIGUEL DE AMANGASI ETAPA VII</t>
  </si>
  <si>
    <t>031-2019-AHC</t>
  </si>
  <si>
    <t>PULIDA ALTA</t>
  </si>
  <si>
    <t>049-2019-AHC</t>
  </si>
  <si>
    <t>JARDINES ALTOS DEL CONDADO</t>
  </si>
  <si>
    <t>048-2019-AHC</t>
  </si>
  <si>
    <t>HABAS CORRAL</t>
  </si>
  <si>
    <t>045-2019-AHC</t>
  </si>
  <si>
    <t>COLINAS DE CRUZ PAMBA</t>
  </si>
  <si>
    <t>SANTA CECILIA</t>
  </si>
  <si>
    <t>BELISARIO QUEVEDO</t>
  </si>
  <si>
    <t>057-2019-AHC</t>
  </si>
  <si>
    <t>13 DE NOVIEMBRE</t>
  </si>
  <si>
    <t>CASPIGASI DEL CARMEN ETAPA III</t>
  </si>
  <si>
    <t>COMITÉ PRO MEJORAS DEL BARRIO SAN MIGUEL DE AMAGASÍ ETAPA V</t>
  </si>
  <si>
    <t>REFORMA CASPIGASI DEL CARMEN ETAPA III</t>
  </si>
  <si>
    <t xml:space="preserve">SANTA ANA ALTA </t>
  </si>
  <si>
    <t>065-2020-AHC</t>
  </si>
  <si>
    <t>069-2020-AHC</t>
  </si>
  <si>
    <t>073-2020-AHC</t>
  </si>
  <si>
    <t>089-2020-AHC</t>
  </si>
  <si>
    <t>090-2020-AHC</t>
  </si>
  <si>
    <t>091-2020-AHC</t>
  </si>
  <si>
    <t>092-2020-AHC</t>
  </si>
  <si>
    <t>COMITÉ PRO MEJORAS DE BARRIO MIRADOR DE SAN JOSÉ DE POMASQUI</t>
  </si>
  <si>
    <t>COMITÉ PRO MEJORAS DEL BARRIO SAN JOSE DE CANGAHUA ALTO ETAPA II</t>
  </si>
  <si>
    <t>SAN MIGUEL DE AMANGASI ETAPA IV</t>
  </si>
  <si>
    <t>018-2019-AHC</t>
  </si>
  <si>
    <t>COMITÉ PRO MEJORAS LA DOLOROSA DE POMASQUI</t>
  </si>
  <si>
    <t>Unidad Desconcentrada de la UERB</t>
  </si>
  <si>
    <t>La Delicia</t>
  </si>
  <si>
    <t>ADMINISTRACIÓN ZONAL</t>
  </si>
  <si>
    <t>Número de asentamientos que hasta la presente fecha cuenten con escrituras individuales con la respectiva inscripción en el Registro de la Propiedad.</t>
  </si>
  <si>
    <t>Número de asentamientos en proceso de escrituración o inscripción en el Registro de la Propiedad.</t>
  </si>
  <si>
    <t>Condición</t>
  </si>
  <si>
    <t xml:space="preserve">Cuantificación </t>
  </si>
  <si>
    <t>En Proceso</t>
  </si>
  <si>
    <t>MARCO ANTONIO ALVARADO ROMAN</t>
  </si>
  <si>
    <t>COMITÉ PROMEJORAS DEL BARRIO "SANTA CLARA 3"</t>
  </si>
  <si>
    <t>COMITÉ PROMEJORAS DEL BARRIO "LA TRINIDAD"</t>
  </si>
  <si>
    <t>COOP. DE VIVIENDA "STELLA MARIS" PLAN JAZMINES</t>
  </si>
  <si>
    <t>COOP. DE VIVIENDA "STELLA MARIS" PLAN A</t>
  </si>
  <si>
    <t>COOP. DE VIVIENDA "STELLA MARIS" PLAN C</t>
  </si>
  <si>
    <t>COMITÉ PROMEJORAS DANIEL SERRANO Y COMITÉ PROMEJORAS " PRIMAVERAS DEL SUR"</t>
  </si>
  <si>
    <t>COMITÉ PROMEJORAS DEL BARRIO " NUEVO HORIZONTE DE HUARCAY"</t>
  </si>
  <si>
    <t>COMITÉ BARRIAL PROMEJORAS "SANTA CLARA DE LA LIBERTAD"</t>
  </si>
  <si>
    <t>3857  /                     295 REFORMA 2012</t>
  </si>
  <si>
    <t>CHILIBULO</t>
  </si>
  <si>
    <t>CHILLOGALLO</t>
  </si>
  <si>
    <t>GUAMANI</t>
  </si>
  <si>
    <t>QUITUMBE</t>
  </si>
  <si>
    <t>TURUBAMBA</t>
  </si>
  <si>
    <t>Quitumbe</t>
  </si>
  <si>
    <t>Proceso Terminado</t>
  </si>
  <si>
    <t>COMITÉ PROMEJORAS DEL BARRIO "EL CISNE"</t>
  </si>
  <si>
    <t>BALCONES DEL SUR</t>
  </si>
  <si>
    <t>CALZADO</t>
  </si>
  <si>
    <t>LA CAMPIÑA</t>
  </si>
  <si>
    <t>6 DE AGOSTO</t>
  </si>
  <si>
    <t>PALESTINA</t>
  </si>
  <si>
    <t>HERMANDAD</t>
  </si>
  <si>
    <t xml:space="preserve">PROYECTO SUR </t>
  </si>
  <si>
    <t>COOPERATIVA DE VIVIENDA "MUSCULOS Y RIELES"</t>
  </si>
  <si>
    <t>LAURELES DEL SUR</t>
  </si>
  <si>
    <t>TRANSITO ALTO</t>
  </si>
  <si>
    <t>COMITÉ PROMEJORAS DEL BARRIO "FORTALEZA FLORIN"</t>
  </si>
  <si>
    <t>COMTIE PROMEJORAS DEL BARRIO "H.C.M.1"</t>
  </si>
  <si>
    <t>COMITÉ PROMEJORAS DEL BARRIO "IGUALDAD SOCIAL"</t>
  </si>
  <si>
    <t>BARRIO "PRADERAS DEL SUR"</t>
  </si>
  <si>
    <t>COMITÉ PROMEJORAS "ROSAL DE LOS ANDES"</t>
  </si>
  <si>
    <t>OASIS DEL SUR, ETAPA 2</t>
  </si>
  <si>
    <t>COOPERATIVA DE VIVIENDA MARIA EUGENIA DURAN BALLEN VILLALOBOS</t>
  </si>
  <si>
    <t>VISTA HERMOSA DEL SUR</t>
  </si>
  <si>
    <t>COMITÉ PROMEJORAS DEL BARRIO "PRIMAVERA DE CORNEJO"</t>
  </si>
  <si>
    <t>COMITÉ PROMEJORAS DEL BARRIO "PRADERAS DEL SUR"</t>
  </si>
  <si>
    <t xml:space="preserve">URAUCO </t>
  </si>
  <si>
    <t>HEROES DEL CENEPA</t>
  </si>
  <si>
    <t>075</t>
  </si>
  <si>
    <t>073</t>
  </si>
  <si>
    <t>035                           293 REFORMA 2012</t>
  </si>
  <si>
    <t>019                        0043 REFORMA 2015</t>
  </si>
  <si>
    <t>038</t>
  </si>
  <si>
    <t>055</t>
  </si>
  <si>
    <t>0020                        122 REFORMA 2011                       290 REFORMA 2012</t>
  </si>
  <si>
    <t>024</t>
  </si>
  <si>
    <t>0029                    0298 REFORMA 2012</t>
  </si>
  <si>
    <t>034</t>
  </si>
  <si>
    <t>0054</t>
  </si>
  <si>
    <t>113</t>
  </si>
  <si>
    <t>114                           234 REFORMA 2012</t>
  </si>
  <si>
    <t>139</t>
  </si>
  <si>
    <t>SAN BARTOLO</t>
  </si>
  <si>
    <t xml:space="preserve">QUITUMBE </t>
  </si>
  <si>
    <t>LLOA</t>
  </si>
  <si>
    <t xml:space="preserve">COOP. 29 DE MAYO </t>
  </si>
  <si>
    <t>COMITÉ PROMEJORAS DEL BARRIO DOS MIL</t>
  </si>
  <si>
    <t>PALLO CENTENO SANTOS ALFREDO Y OTROS</t>
  </si>
  <si>
    <t>MONTERREY</t>
  </si>
  <si>
    <t>PUERTAS DEL SOL</t>
  </si>
  <si>
    <t>ARAUJO ZURITA JUAN GENARO</t>
  </si>
  <si>
    <t>VALLE DEL SUR</t>
  </si>
  <si>
    <t>COMITÉ PROMEJORAS DEL BARRIO LOS PEDESTALES 2 Y 3</t>
  </si>
  <si>
    <t>VISTA HERMOSA DE CHILLOGALLO</t>
  </si>
  <si>
    <t>VISTA HERMOSA DE MONJAS</t>
  </si>
  <si>
    <t>PRADESUR ETAPA I</t>
  </si>
  <si>
    <t>PRADESUR ETAPA II</t>
  </si>
  <si>
    <t>NUEVO AMANECER No. 2</t>
  </si>
  <si>
    <t>NUEVA VIDA II</t>
  </si>
  <si>
    <t>VIDA NUEVA</t>
  </si>
  <si>
    <t>LA PAMPA ECUATORIANA</t>
  </si>
  <si>
    <t>BALCONES DEL SUR - SR. JOSÉ ALFREDO CHIMBOLEMA Y OTROS</t>
  </si>
  <si>
    <t>CUATRO DE MARZO DE LOS ARRAYANES</t>
  </si>
  <si>
    <t>BELLAVISTA DEL SUR</t>
  </si>
  <si>
    <t>LLANO CASTILLO</t>
  </si>
  <si>
    <t>FUERZA POPULAR</t>
  </si>
  <si>
    <t>PORTAL DEL SUR</t>
  </si>
  <si>
    <t>COLINAS DEL SUR</t>
  </si>
  <si>
    <t>LA DOLOROSA DE LA PARROQUIA CHILLOGALLO</t>
  </si>
  <si>
    <t>COOPERATIVA DE VIVIENDA URBANA "DEFENSORES DEL TRABAJADOR MUNICIPAL"</t>
  </si>
  <si>
    <t>VISTA HERMOSA No. 2</t>
  </si>
  <si>
    <t>TIERRA MIA</t>
  </si>
  <si>
    <t>CALZADO 2</t>
  </si>
  <si>
    <t>LA LORENA</t>
  </si>
  <si>
    <t xml:space="preserve">ARTESANAL DEL SUR DURAN BALLEN, ORQUIDEAS DEL SUR Y MACARENA </t>
  </si>
  <si>
    <t>138                     0132 REFORMA 2016</t>
  </si>
  <si>
    <t>3690 / 3446  /    199 REFORMA 2012</t>
  </si>
  <si>
    <t>LA ECUATORIANA</t>
  </si>
  <si>
    <t>VALLE HERMOSO DE GUAMANI</t>
  </si>
  <si>
    <t>SANTA ISABEL DE LA ECUATORIANA</t>
  </si>
  <si>
    <t>SUREÑOS DE CORAZÓN DE SANTOS PAMBA</t>
  </si>
  <si>
    <t>VERTIENTES DEL SUR</t>
  </si>
  <si>
    <t>ELIECER PANCHI Y OTROS</t>
  </si>
  <si>
    <t>ALCIDES JIMENEZ PUEBLA Y OTROS</t>
  </si>
  <si>
    <t>JUAN CERVILLO GUARNIZO CORDERO Y OTROS</t>
  </si>
  <si>
    <t>EL ARBOLITO DEL SUR</t>
  </si>
  <si>
    <t xml:space="preserve">LA ALEGRIA DE CRECER </t>
  </si>
  <si>
    <t>COOPERATIVA DE VIVIENDA SAN BLAS</t>
  </si>
  <si>
    <t>ANGELES DEL SUR</t>
  </si>
  <si>
    <t>NUEVO AMANECER</t>
  </si>
  <si>
    <t>SANTA MARÌA DEL CAMINO</t>
  </si>
  <si>
    <t xml:space="preserve">LOS TRIGALES </t>
  </si>
  <si>
    <t>VISTA DEL ESTE</t>
  </si>
  <si>
    <t>SAN ISIDRO DE PAQUISHA</t>
  </si>
  <si>
    <t>25 DE JULIO</t>
  </si>
  <si>
    <t xml:space="preserve">CUMBRES ORIENTALES </t>
  </si>
  <si>
    <t xml:space="preserve">COLONIA DEL COLIBRI </t>
  </si>
  <si>
    <t>MIRADOR SAN JUAN DE TURUBAMBA</t>
  </si>
  <si>
    <t>LAURA JUDITH TORRES Y OTROS</t>
  </si>
  <si>
    <t>SANTA ELENA DEL SUR</t>
  </si>
  <si>
    <t>MONTERREY SEPTIMA ETAPA</t>
  </si>
  <si>
    <t>LA LORENA 2</t>
  </si>
  <si>
    <t xml:space="preserve">VENCEREMOS </t>
  </si>
  <si>
    <t>VENCEREMOS ETAPA 2</t>
  </si>
  <si>
    <t>LA PERLA 2</t>
  </si>
  <si>
    <t>427</t>
  </si>
  <si>
    <t>467</t>
  </si>
  <si>
    <t>471</t>
  </si>
  <si>
    <t>465</t>
  </si>
  <si>
    <t>466</t>
  </si>
  <si>
    <t>468</t>
  </si>
  <si>
    <t>463</t>
  </si>
  <si>
    <t>FERROVIARIA</t>
  </si>
  <si>
    <t>ARGELIA</t>
  </si>
  <si>
    <t>LA MENA</t>
  </si>
  <si>
    <t>Proceso Seguido por el Asentamiento con Abogado Particular</t>
  </si>
  <si>
    <t xml:space="preserve">Observación </t>
  </si>
  <si>
    <t>JESUS DE NAZARETH</t>
  </si>
  <si>
    <t xml:space="preserve">LA PERLA DE GUAMANI ALTO </t>
  </si>
  <si>
    <t xml:space="preserve">COLINAS DE GUAMANÍ </t>
  </si>
  <si>
    <t xml:space="preserve">PRADOS DEL CONDE </t>
  </si>
  <si>
    <t>LA FLORIDA</t>
  </si>
  <si>
    <t xml:space="preserve">MIRADOR DE CAMPO ALEGRE </t>
  </si>
  <si>
    <t xml:space="preserve">NUESTRA SEÑORA DE GUADALUPE </t>
  </si>
  <si>
    <t xml:space="preserve">JUAN PABLO </t>
  </si>
  <si>
    <t xml:space="preserve">SANTIAGO ALTO </t>
  </si>
  <si>
    <t xml:space="preserve">SANTA ISABEL (ETAPA 2) </t>
  </si>
  <si>
    <t>LOS SAUCES</t>
  </si>
  <si>
    <t>LOS ARRAYANES</t>
  </si>
  <si>
    <t>JARDINES DE LA SIERRA</t>
  </si>
  <si>
    <t>PARAISO DE GUAJALO</t>
  </si>
  <si>
    <t>TIERRA MIA 2</t>
  </si>
  <si>
    <t>NUEVA ESPERANZA MATILDE ALVAREZ</t>
  </si>
  <si>
    <t>HCM1,ETAPA 2</t>
  </si>
  <si>
    <t xml:space="preserve">COOPERATIVA DE VIVIENDA RURAL LA COMPAÑÍA </t>
  </si>
  <si>
    <t xml:space="preserve">SANTA MARTHA ALTA </t>
  </si>
  <si>
    <t xml:space="preserve">CORDILLERA DEL SUR </t>
  </si>
  <si>
    <t xml:space="preserve">26 DE MAYO </t>
  </si>
  <si>
    <t xml:space="preserve">RUNA KAWSAY </t>
  </si>
  <si>
    <t>0014</t>
  </si>
  <si>
    <t>492</t>
  </si>
  <si>
    <t>528</t>
  </si>
  <si>
    <t>0023</t>
  </si>
  <si>
    <t>530</t>
  </si>
  <si>
    <t>0017</t>
  </si>
  <si>
    <t>0013</t>
  </si>
  <si>
    <t>0012</t>
  </si>
  <si>
    <t>526</t>
  </si>
  <si>
    <t>489</t>
  </si>
  <si>
    <t>525</t>
  </si>
  <si>
    <t>524</t>
  </si>
  <si>
    <t>485</t>
  </si>
  <si>
    <t>491</t>
  </si>
  <si>
    <t>521</t>
  </si>
  <si>
    <t>522</t>
  </si>
  <si>
    <t>529</t>
  </si>
  <si>
    <t>0018</t>
  </si>
  <si>
    <t xml:space="preserve">TURUBAMBA </t>
  </si>
  <si>
    <t>ECUATORIANA</t>
  </si>
  <si>
    <t>LA ARGELIA</t>
  </si>
  <si>
    <t xml:space="preserve">SANTA ISABEL (ETAPA 10) </t>
  </si>
  <si>
    <t xml:space="preserve">CALICANTO </t>
  </si>
  <si>
    <t xml:space="preserve">PARAISO DE L MAGDALENA </t>
  </si>
  <si>
    <t>CIUDAD FUTURA Y VALLES DEL SUR</t>
  </si>
  <si>
    <t xml:space="preserve">CIUDAD FUTURA </t>
  </si>
  <si>
    <t xml:space="preserve">VALLES DEL SUR  </t>
  </si>
  <si>
    <t xml:space="preserve">MONTERREY 2 </t>
  </si>
  <si>
    <t xml:space="preserve">SULTANA DE LOS ANDES </t>
  </si>
  <si>
    <t>SANTA ISABEL (ETAPA 5 )</t>
  </si>
  <si>
    <t xml:space="preserve">SAN PEDRITO DE GUAMANI  </t>
  </si>
  <si>
    <t xml:space="preserve">SAN CRISTOBAL </t>
  </si>
  <si>
    <t xml:space="preserve"> MUSCULOS Y RIELES</t>
  </si>
  <si>
    <t>PRADESUR I</t>
  </si>
  <si>
    <t>PARAISO DE FUDURMA</t>
  </si>
  <si>
    <t>ARAUJO ZURITA JUAN GENARO (VALLE HERMOSO)</t>
  </si>
  <si>
    <t xml:space="preserve">MIRAVALLE OCCIDENTAL </t>
  </si>
  <si>
    <t>DOLOROSA ALTA (franja 23)</t>
  </si>
  <si>
    <t>209                                  0040 REFORMA 2015</t>
  </si>
  <si>
    <t>0049</t>
  </si>
  <si>
    <t>0044</t>
  </si>
  <si>
    <t>0045</t>
  </si>
  <si>
    <t>051</t>
  </si>
  <si>
    <t>0050</t>
  </si>
  <si>
    <t>0038</t>
  </si>
  <si>
    <t>0031</t>
  </si>
  <si>
    <t>0030</t>
  </si>
  <si>
    <t>0005                                  0078 REFORMA 2015</t>
  </si>
  <si>
    <t>REFORMA 0043</t>
  </si>
  <si>
    <t xml:space="preserve">0212
0075 REFORMA 0212
</t>
  </si>
  <si>
    <t>90</t>
  </si>
  <si>
    <t>292                                  0034 REFORMA 2015</t>
  </si>
  <si>
    <t>0046</t>
  </si>
  <si>
    <t>074</t>
  </si>
  <si>
    <t>200                             0064 REFORMA 2015</t>
  </si>
  <si>
    <t xml:space="preserve">LAS ACACIAS DEL SUR  </t>
  </si>
  <si>
    <t xml:space="preserve">SAN  PEDRO DE LA VICTORIA </t>
  </si>
  <si>
    <t>BALCONES DE LA VICTORIA</t>
  </si>
  <si>
    <t xml:space="preserve">EL CARMEN </t>
  </si>
  <si>
    <t xml:space="preserve">NUESTRA SEÑORA DE AGUA SANTA </t>
  </si>
  <si>
    <t xml:space="preserve">JUSTICIA Y PROGRESO </t>
  </si>
  <si>
    <t>TIERRA MIA 11</t>
  </si>
  <si>
    <t>TIERRA MIA 15 Y 16</t>
  </si>
  <si>
    <t>DOLOROSA ALTA (20  y 21)</t>
  </si>
  <si>
    <t>132</t>
  </si>
  <si>
    <t>0116</t>
  </si>
  <si>
    <t>055                                  111 REFORMA 2016</t>
  </si>
  <si>
    <t>SOLANDA</t>
  </si>
  <si>
    <t xml:space="preserve">NUEVA JERUSALEN </t>
  </si>
  <si>
    <t>TIERRA MIA (ETAPA 14)</t>
  </si>
  <si>
    <t>TEPEYAC  FRANJA  27</t>
  </si>
  <si>
    <t>CONSORCIO VIRGEN DEL QUINCHE</t>
  </si>
  <si>
    <t>SANTA ISABEL FRANJA 11</t>
  </si>
  <si>
    <t xml:space="preserve">VERTIENTE UNIDA </t>
  </si>
  <si>
    <t xml:space="preserve">DIECINUEVE DE MAYO </t>
  </si>
  <si>
    <t>SAN TA ISABEL FRANJA 7</t>
  </si>
  <si>
    <t xml:space="preserve">CLAVELES DEL SUR </t>
  </si>
  <si>
    <t xml:space="preserve">ACACIAS DEL SUR </t>
  </si>
  <si>
    <t xml:space="preserve">19 DE MAYO EN LIQUIDACIÒN </t>
  </si>
  <si>
    <t xml:space="preserve">EL PORTAL DEL SUR </t>
  </si>
  <si>
    <t xml:space="preserve">NUEVA VICTORIA </t>
  </si>
  <si>
    <t>VILLA HERMOSA DE  LA VICTORIA ALTA</t>
  </si>
  <si>
    <t xml:space="preserve">MAGDALENA DEL SUR </t>
  </si>
  <si>
    <t xml:space="preserve">VISTA HERMOSA DE  LA VICTORIA  BAJA </t>
  </si>
  <si>
    <t xml:space="preserve">MIRADOR LA COCHA </t>
  </si>
  <si>
    <t xml:space="preserve">SANTA GLORIA </t>
  </si>
  <si>
    <t>LA DOLOROSA 2 ETAPA 1</t>
  </si>
  <si>
    <t xml:space="preserve">BOLAÑOS </t>
  </si>
  <si>
    <t xml:space="preserve">BUENAVENTURA CURICHO CASHAÑA </t>
  </si>
  <si>
    <t>SAN CARLOS DEL SUR ETAPA 1</t>
  </si>
  <si>
    <t>OSWALDO GUAYASAMÍN</t>
  </si>
  <si>
    <t>TIERRA MIA 7 Y 8</t>
  </si>
  <si>
    <t>VIRGEN DEL CISNE 2</t>
  </si>
  <si>
    <t xml:space="preserve">GUAMANI </t>
  </si>
  <si>
    <t xml:space="preserve">CHILIBULO </t>
  </si>
  <si>
    <t xml:space="preserve">LA MENA </t>
  </si>
  <si>
    <t xml:space="preserve">LA FERROVIARIA </t>
  </si>
  <si>
    <t xml:space="preserve">LA ARGELIA </t>
  </si>
  <si>
    <t>CORAL REDONDO</t>
  </si>
  <si>
    <t>9 DE DICIEMBRE</t>
  </si>
  <si>
    <t xml:space="preserve">NUESTRAS CUMBRES DEL SUR OCCIDENTE  </t>
  </si>
  <si>
    <t>NUESTRAS CUMBRES DE SUR OCCIDENTE etapa 1</t>
  </si>
  <si>
    <t>GUANAJUCHO SEGUNDA ETAPA</t>
  </si>
  <si>
    <t>ASOCIACIÓN ARTESANAL LADRILLEROS DEL SUR DE QUITO ALASURQ</t>
  </si>
  <si>
    <t xml:space="preserve">EL RANCHO </t>
  </si>
  <si>
    <t>CENTENO-CURICHO</t>
  </si>
  <si>
    <t>SAN MATEO</t>
  </si>
  <si>
    <t xml:space="preserve">SANTA ROSA DE GUAMANI </t>
  </si>
  <si>
    <t>BALCONES DE BE-TEL</t>
  </si>
  <si>
    <t xml:space="preserve">MARBELLA DEL SUR </t>
  </si>
  <si>
    <t>SANTIAGO ALTO IV</t>
  </si>
  <si>
    <t>SAN CARLOS DEL SUR ETAPA 2</t>
  </si>
  <si>
    <t>SAN CARLOS DEL SUR ETAPA 3</t>
  </si>
  <si>
    <t>SAN CARLOS DEL SUR ETAPA 4</t>
  </si>
  <si>
    <t>JARDINES DEL OCCIDENTE DE CHILLOGALLO ETAPA 2</t>
  </si>
  <si>
    <t>SAN LUIS DE MIRAVALLE</t>
  </si>
  <si>
    <t>UNIÓN FAMILIAR</t>
  </si>
  <si>
    <t xml:space="preserve">LA DOLOROSA DE GUAMANI ALTO </t>
  </si>
  <si>
    <t xml:space="preserve">SANTA MARÌA DEL SUR </t>
  </si>
  <si>
    <t>SANTIAGO ALTO III</t>
  </si>
  <si>
    <t>San Marcelo 1</t>
  </si>
  <si>
    <t>LA CONCORDIA  1</t>
  </si>
  <si>
    <t>LA DOLOROSA 2 ETAPA 2</t>
  </si>
  <si>
    <t>LA CONCORDIA 2</t>
  </si>
  <si>
    <t>003</t>
  </si>
  <si>
    <t>002</t>
  </si>
  <si>
    <t>021</t>
  </si>
  <si>
    <t>016</t>
  </si>
  <si>
    <t>020</t>
  </si>
  <si>
    <t>007</t>
  </si>
  <si>
    <t>012</t>
  </si>
  <si>
    <t>009</t>
  </si>
  <si>
    <t>011</t>
  </si>
  <si>
    <t>010</t>
  </si>
  <si>
    <t>029</t>
  </si>
  <si>
    <t>033</t>
  </si>
  <si>
    <t>037</t>
  </si>
  <si>
    <t>053</t>
  </si>
  <si>
    <t>046</t>
  </si>
  <si>
    <t>LA FERROVIARIA</t>
  </si>
  <si>
    <t>SAN MARCELO 2</t>
  </si>
  <si>
    <t xml:space="preserve">SAN MARCELO BAJO </t>
  </si>
  <si>
    <t>LOMAS DE SANTA FAZ</t>
  </si>
  <si>
    <t>GIRASOLES DEL SUR</t>
  </si>
  <si>
    <t>CHIRIYACU</t>
  </si>
  <si>
    <t>AIDA LEÓN</t>
  </si>
  <si>
    <t>079</t>
  </si>
  <si>
    <t>077</t>
  </si>
  <si>
    <t>063</t>
  </si>
  <si>
    <t>064</t>
  </si>
  <si>
    <t>076</t>
  </si>
  <si>
    <t>067</t>
  </si>
  <si>
    <t>La Ecuatoriana</t>
  </si>
  <si>
    <t>Chilibulo</t>
  </si>
  <si>
    <t>últimas Escrituras</t>
  </si>
  <si>
    <t>COMITÉ BARRIAL "GIRASOLES DE MONJAS"</t>
  </si>
  <si>
    <t>COMITÉ PROMEJORAS DEL BARRIO "JOSÈ IGNACIO ARAUZ"</t>
  </si>
  <si>
    <t>LUÍS ALBERTO MAIGUA Y OTROS</t>
  </si>
  <si>
    <t>COOP. DE VIVIENDA "DON ELOY" Y COMITÉ PROMEJORAS "VISTA HERMOSA</t>
  </si>
  <si>
    <t>Los Chillos</t>
  </si>
  <si>
    <t>COOPERATIVA DE VIVIENDA URBANA "SERVIDORES DE LA SALUD"</t>
  </si>
  <si>
    <t>COOPERATIVA DE VIVIENDA "UNIÓN GEOGRÁFICA"</t>
  </si>
  <si>
    <t>BARRIO LOS JAZMINEZ</t>
  </si>
  <si>
    <t>COMITÉ PROMEJORAS ALTAMIRA</t>
  </si>
  <si>
    <t>COOPERATIVA DE VIVIENDA "LOS RETOÑOS"  DE LOS SERVIDORES DEL MAG.</t>
  </si>
  <si>
    <t>COMITÉ PROMEJORAS DEL BARRIO "BRISAS DEL VALLE"</t>
  </si>
  <si>
    <t>COMITÉ PROMEJORAS DEL BARRIO "LAS MARÍAS"</t>
  </si>
  <si>
    <t>COOPERATIVA DE VIVIENDA "SANTA TERESITA"</t>
  </si>
  <si>
    <t>COMITÉ PROMEJORAS DEL BARRIO "SAUSALITO"</t>
  </si>
  <si>
    <t>REFORMA DE ORDENANZA COMITÉ PROMEJORAS DE LA URBANIZACIÓN "BALCONES DE ONTANEDA"</t>
  </si>
  <si>
    <t>EL JARDIN DE YARUQUI</t>
  </si>
  <si>
    <t>LA VICTORIA</t>
  </si>
  <si>
    <t>MIRADOR YARUQUEÑO</t>
  </si>
  <si>
    <t>JESUS DEL GRAN PODER</t>
  </si>
  <si>
    <t>SAN FRANCISCO DE YURAC</t>
  </si>
  <si>
    <t>SAN FRANCISCO DE LA VICENTINA</t>
  </si>
  <si>
    <t>MI TERRENITO</t>
  </si>
  <si>
    <t>NUEVOS HORIZONTES DE AMAGUAÑA</t>
  </si>
  <si>
    <t>MONJAS  MEDIO</t>
  </si>
  <si>
    <t>EL MADRIGAL 2</t>
  </si>
  <si>
    <t>ONTANEDA ALTA PRIMERA ETAPA</t>
  </si>
  <si>
    <t>REFORMA DE ORDENANZA  PUERTAS DEL VALLE</t>
  </si>
  <si>
    <t>SAN CARLOS DE ALANGASI II ETAPA</t>
  </si>
  <si>
    <t>COOPERATIVA DE VIVIENDA QUINTA VICTORIA</t>
  </si>
  <si>
    <t>MEJIA ATAHUALPA</t>
  </si>
  <si>
    <t>SAN CARLOS DE ALANGASI III ETAPA</t>
  </si>
  <si>
    <t>LA VICTORIA DE YARUQUI</t>
  </si>
  <si>
    <t>NUEVO AMANECER I ETAPA</t>
  </si>
  <si>
    <t>SAN JOSÉ DE CONOCOTO</t>
  </si>
  <si>
    <t>AMERICA</t>
  </si>
  <si>
    <t>LA VICTORIA II</t>
  </si>
  <si>
    <t>NUEVO AMANECER II ETAPA</t>
  </si>
  <si>
    <t>BALCÓN QUITEÑO</t>
  </si>
  <si>
    <t>COOPERATIVA DE VIVIENDA JOSÉ MARÍA VELASCO IBARRA</t>
  </si>
  <si>
    <t>REFORMA COLINAS DE MONSERRAT</t>
  </si>
  <si>
    <t xml:space="preserve">LA CRUZ </t>
  </si>
  <si>
    <t>HEREDEROS AIÑA TOAPANTA</t>
  </si>
  <si>
    <t>EL MIRADOR</t>
  </si>
  <si>
    <t>REFORMA DE ORDENANZA COMITÉ PROMEJORAS "PRADERAS DEL VALLE"</t>
  </si>
  <si>
    <t>COMITÉ PRO MEJORAS "NUEVO AMANECER" (SECTOR EL CHAMIZAL) III ETAPA</t>
  </si>
  <si>
    <t>COMITÉ PRO MEJORAS "LOS PINOS DE SANTA ROSA DE TUMBACO"</t>
  </si>
  <si>
    <t>COMITÉ PRO MEJORAS "LOS LAURELES"</t>
  </si>
  <si>
    <t>COPERATIVA DE FINCAS VACACIONALES "BALCON DE VALLE"</t>
  </si>
  <si>
    <t>SAN CARLOS DE ALANGASI IV ETAPA</t>
  </si>
  <si>
    <t xml:space="preserve">REFORMA DE ORDENANZA COMITÉ PRO MEJORAS DEL BARRIO "MIRANDA MIRADOR SUR" </t>
  </si>
  <si>
    <t xml:space="preserve">REFORMA DE ORDENANZA COMITÉ PRO MEJORAS DEL BARRIO EL BELEN </t>
  </si>
  <si>
    <t>COMITÉ PRO MEJORAS "LUZ Y VIDA"</t>
  </si>
  <si>
    <t>COMITÉ PRO MEJORAS "LOS CIPRESES"</t>
  </si>
  <si>
    <t>BARRIO "CHAUPIMOLINO II"</t>
  </si>
  <si>
    <t>LAS ORQUIDEAS</t>
  </si>
  <si>
    <t>BARRIO "CHAUPIMOLINO I"</t>
  </si>
  <si>
    <t>LA CRUZ DEL QUINCHE</t>
  </si>
  <si>
    <t>AMERICA II</t>
  </si>
  <si>
    <t>SANTA ROSA DE CUENDINA LOTE EL MIRADOR</t>
  </si>
  <si>
    <t>NUEVO AMANECER IV ETAPA</t>
  </si>
  <si>
    <t>SAN CARLOS DE ALANGASI V ETAPA</t>
  </si>
  <si>
    <t xml:space="preserve">REFORMA ORDENANZA VALLE DE PUENGASI </t>
  </si>
  <si>
    <t>SAN ANDRES DE CONOCOTO I ETAPA</t>
  </si>
  <si>
    <t>LA LIBERTAD ALTA</t>
  </si>
  <si>
    <t xml:space="preserve">REFORMA ORDENANZA SANTA ANA </t>
  </si>
  <si>
    <t>EL INGA BAJO</t>
  </si>
  <si>
    <t>SAN MIGUEL DE COLLACOTO I ETAPA</t>
  </si>
  <si>
    <t>SAN JUAN DE LA ARMENIA IV ETAPA</t>
  </si>
  <si>
    <t xml:space="preserve">LA VICTORIA </t>
  </si>
  <si>
    <t>LA VICTORIA II ETAPA</t>
  </si>
  <si>
    <t>SANTO DOMINGO ALTO SECTOR EL LABRADOR</t>
  </si>
  <si>
    <t>SAN JUAN DE LA ARMENIA II ETAPA</t>
  </si>
  <si>
    <t>CUENDINA SECTOR LA VICTORIA</t>
  </si>
  <si>
    <t>REFORMA DE ORDENANZA SAN CARLOS DE ALANGASI I ETAPA</t>
  </si>
  <si>
    <t>REFORMA DE ORDENANZA COMITÉ PRO MEJORAS BALCÓN YARUQUEÑO Y LA BUENA ESPERANZA</t>
  </si>
  <si>
    <t>LA BALBINA</t>
  </si>
  <si>
    <t>COOPERATIVA DE VIVIENDA RURAL LA BALBINA</t>
  </si>
  <si>
    <t>LA ISLA SECTOR UNICORNIO</t>
  </si>
  <si>
    <t>SAN EDUARDO</t>
  </si>
  <si>
    <t>LA DELICIA SECTOR VISTA HERMOSA</t>
  </si>
  <si>
    <t>LA VILLA VEGA</t>
  </si>
  <si>
    <t>SAN JUAN DE LA ARMENIA III ETAPA</t>
  </si>
  <si>
    <t>TRIANGULO DE YARUQUI</t>
  </si>
  <si>
    <t>REFORMA  SANTO DOMINGO DE CONOCOTO SECTOR LOS ALAMOS ALTOS</t>
  </si>
  <si>
    <t>SAN FRANCISCO DE LA TOLA GRANDE II ETAPA</t>
  </si>
  <si>
    <t>CUENDINA ALBORNOZ</t>
  </si>
  <si>
    <t>LOS PINOS DEL CHAMIZAL</t>
  </si>
  <si>
    <t>MOLINOS DE YARUQUI</t>
  </si>
  <si>
    <t>CHUROLOMA PASAJE MACHALA</t>
  </si>
  <si>
    <t>SAN JAVIER</t>
  </si>
  <si>
    <t>LA LUZ</t>
  </si>
  <si>
    <t>PALMERAS III ETAPA</t>
  </si>
  <si>
    <t>PORTAL VEGA TROYA</t>
  </si>
  <si>
    <t>LA COCHA PASAJE LOJA</t>
  </si>
  <si>
    <t>SAN FRANCISCO DE LA TOLA GRANDE</t>
  </si>
  <si>
    <t>SAN JUAN DE CONOCOTO SECTOR MORA</t>
  </si>
  <si>
    <t>EL CHICHE SECTOR MENDOZA</t>
  </si>
  <si>
    <t>SAN VICENTE</t>
  </si>
  <si>
    <t>032-2019-AHC</t>
  </si>
  <si>
    <t>036-2019-AHC</t>
  </si>
  <si>
    <t>ORD-044-2019-AHC</t>
  </si>
  <si>
    <t>ORD-051-2019-AHC</t>
  </si>
  <si>
    <t>ORD-050-2019-AHC</t>
  </si>
  <si>
    <t>ORD-047-2019-AHC</t>
  </si>
  <si>
    <t>ORD-056-2019-AHC</t>
  </si>
  <si>
    <t>ORD-060-2019-AHC</t>
  </si>
  <si>
    <t>ORD-061-2019-AHC</t>
  </si>
  <si>
    <t>PELUCHE ALTO SECTOR EL MANANTIAL</t>
  </si>
  <si>
    <t>CHAUPI MOLINO III</t>
  </si>
  <si>
    <t>COMITÉ PRO MEJORAS DEL BARRIO VISTA HERMOSA DE CHECA</t>
  </si>
  <si>
    <t>SAN CARLOS DE ALANGASÍ VI</t>
  </si>
  <si>
    <t>SAN JUAN DE LA ARMENIA V ETAPA</t>
  </si>
  <si>
    <t>CUENDINA LA VICTORIA II ETAPA</t>
  </si>
  <si>
    <t>EL VERGEL</t>
  </si>
  <si>
    <t>SAN JUAN DE LA ARMENIA</t>
  </si>
  <si>
    <t>YANAHUAICO</t>
  </si>
  <si>
    <t>COMITÉ PRO MEJORAS DEL BARRIO BRISAS DEL QUINCHE</t>
  </si>
  <si>
    <t>ORD-075-2020-AHC</t>
  </si>
  <si>
    <t>ORD-066-2020-AHC</t>
  </si>
  <si>
    <t>ORD-070-2020-AHC</t>
  </si>
  <si>
    <t>ORD-000-2020-AHC</t>
  </si>
  <si>
    <t>ORD-080-2020-AHC</t>
  </si>
  <si>
    <t>ORD-078-2020-AHC</t>
  </si>
  <si>
    <t>ORD-082-2020-AHC</t>
  </si>
  <si>
    <t>ORD-081-2020-AHC</t>
  </si>
  <si>
    <t>JESUS DEL GRAN PODER PRIMERA ETAPA</t>
  </si>
  <si>
    <t>PRADOS DE SAN JUAN</t>
  </si>
  <si>
    <t>BUENA VISTA</t>
  </si>
  <si>
    <t>"PACPO XXI"</t>
  </si>
  <si>
    <t>DIVINO NIÑO JESUS</t>
  </si>
  <si>
    <t>LA ESPERANZA Nº 2</t>
  </si>
  <si>
    <t>EL CARMEN BAJO</t>
  </si>
  <si>
    <t>SAN FRANCISCO</t>
  </si>
  <si>
    <t>REINA DEL CISNE TERCERA ETAPA</t>
  </si>
  <si>
    <t xml:space="preserve">Calderón </t>
  </si>
  <si>
    <t>ACACIAS DE CARAPUNGO</t>
  </si>
  <si>
    <t>SAN PATRICIO</t>
  </si>
  <si>
    <t>EL OLIVO</t>
  </si>
  <si>
    <t>LA CRUZ</t>
  </si>
  <si>
    <t>BENITO JUAREZ</t>
  </si>
  <si>
    <t>SANTA ROSA DEL NORTE</t>
  </si>
  <si>
    <t>MERCEDES 1</t>
  </si>
  <si>
    <t>LA PRADERA</t>
  </si>
  <si>
    <t>VALLE DE SAN JUAN</t>
  </si>
  <si>
    <t>MARIA AGUSTA URRUTIA</t>
  </si>
  <si>
    <t xml:space="preserve">BIENESTAR FAMILIAR </t>
  </si>
  <si>
    <t>ACCIÓN SOCIAL ECO&amp;VIDA</t>
  </si>
  <si>
    <t>ALBORADA DE LA PAZ ETAPA A</t>
  </si>
  <si>
    <t>0002</t>
  </si>
  <si>
    <t>0015</t>
  </si>
  <si>
    <t>0043</t>
  </si>
  <si>
    <t>0121</t>
  </si>
  <si>
    <t>ACACIAS DE SAN JOSE</t>
  </si>
  <si>
    <t>COOPERATIVA DE VIVIENDA PUERTAS DEL SOL</t>
  </si>
  <si>
    <t>VALLE DE MARIANITAS</t>
  </si>
  <si>
    <t>COLINAS DE BELLAVISTA</t>
  </si>
  <si>
    <t>NUEVA VIDA 2</t>
  </si>
  <si>
    <t>EDEN DE SAN JUAN  2</t>
  </si>
  <si>
    <t>PUERTAS DEL SOL DE SAN JUAN DE CALDERÓN</t>
  </si>
  <si>
    <t>EL BOSQUE DE BELLAVISTA</t>
  </si>
  <si>
    <t>COLINAS DE SAN JOSÉ</t>
  </si>
  <si>
    <t>SAN MARCOS</t>
  </si>
  <si>
    <t>NUÑEZ</t>
  </si>
  <si>
    <t xml:space="preserve">NUEVA VIDA </t>
  </si>
  <si>
    <t>NUEVO PARAISO</t>
  </si>
  <si>
    <t>SAN MARTÍN</t>
  </si>
  <si>
    <t>CENTINELA DEL SUR</t>
  </si>
  <si>
    <t>SOL DEL NORTE N°2</t>
  </si>
  <si>
    <t>NUEVO HORIZONTE 2</t>
  </si>
  <si>
    <t>LOS ANGELES DE CALDERON</t>
  </si>
  <si>
    <t>EL BOSQUE II</t>
  </si>
  <si>
    <t xml:space="preserve">EL BOSQUE IV </t>
  </si>
  <si>
    <t xml:space="preserve">PINOS </t>
  </si>
  <si>
    <t>0191</t>
  </si>
  <si>
    <t>0189</t>
  </si>
  <si>
    <t>0190</t>
  </si>
  <si>
    <t>0208</t>
  </si>
  <si>
    <t>0215</t>
  </si>
  <si>
    <t>0225</t>
  </si>
  <si>
    <t>0226</t>
  </si>
  <si>
    <t>0232</t>
  </si>
  <si>
    <t>0233</t>
  </si>
  <si>
    <t>0286</t>
  </si>
  <si>
    <t>0299</t>
  </si>
  <si>
    <t>0307</t>
  </si>
  <si>
    <t>PARTICULARMENTE SE ENCUENTRAN RESOLVIENDO PROHIBICIONES</t>
  </si>
  <si>
    <t>Calderón</t>
  </si>
  <si>
    <t>SAN JUAN LOMA BAJO</t>
  </si>
  <si>
    <t>LA MORENITA</t>
  </si>
  <si>
    <t>MARIANAS 4000</t>
  </si>
  <si>
    <t>LAS HELICONIAS</t>
  </si>
  <si>
    <t>BRISAS DEL NORTE</t>
  </si>
  <si>
    <t>EL CORAZÓN</t>
  </si>
  <si>
    <t>SANTA BARBARA</t>
  </si>
  <si>
    <t>ALBORADA DE LA PAZ ETAPA B</t>
  </si>
  <si>
    <t>EL PORVENIR</t>
  </si>
  <si>
    <t>BALCON DE POMASQUI</t>
  </si>
  <si>
    <t>BRISAS DEL NORTE DE MARIANITAS</t>
  </si>
  <si>
    <t>CRISTO REY Nº 2</t>
  </si>
  <si>
    <t>EL BOSQUE IV ETAPA II</t>
  </si>
  <si>
    <t>SAN NICOLÁS</t>
  </si>
  <si>
    <t>0370</t>
  </si>
  <si>
    <t>0429</t>
  </si>
  <si>
    <t>24 DE MAYO</t>
  </si>
  <si>
    <t>SAN ELÍAS</t>
  </si>
  <si>
    <t>EL CAPULI</t>
  </si>
  <si>
    <t>MONSERRAT</t>
  </si>
  <si>
    <t>MIRA QUITO</t>
  </si>
  <si>
    <t>SANTA CATALINA</t>
  </si>
  <si>
    <t>LA UNIÓN</t>
  </si>
  <si>
    <t>JARDINES DE MARIANITAS</t>
  </si>
  <si>
    <t>BELLAVISTA TERCERA ETAPA</t>
  </si>
  <si>
    <t>BELLAVISTA CUARTA ETAPA</t>
  </si>
  <si>
    <t>EDEN TRES DE SAN JUAN DE CALDERÓN</t>
  </si>
  <si>
    <t>BELLAVISTA QUINTA ETAPA</t>
  </si>
  <si>
    <t>COMITÉ PRO MEJORAS DE BARRIO SAN LUIS DE GUAYLLABAMBA</t>
  </si>
  <si>
    <t>COMITÉ PROMEJORAS DEL BARRIO "SANTA ROSA DE GUAYLLABAMBA"</t>
  </si>
  <si>
    <t>COMITÉ PRO MEJORAS EL COLLAR</t>
  </si>
  <si>
    <t>COOPERATIVA DE VIVIENDA COLINA DE GUAYLLABAMBA</t>
  </si>
  <si>
    <t>0496</t>
  </si>
  <si>
    <t>AGUIRRE</t>
  </si>
  <si>
    <t>VALLE DE SAN JUAN SEGUNDA ETAPA</t>
  </si>
  <si>
    <t xml:space="preserve">LOS GERANIOS </t>
  </si>
  <si>
    <t>SERVIDORES DEL IESS</t>
  </si>
  <si>
    <t>BELLAVISTA SEXTA ETAPA</t>
  </si>
  <si>
    <t>CASA LINDA</t>
  </si>
  <si>
    <t>BALCONES DE MORÁN PRIMERA ETAPA</t>
  </si>
  <si>
    <t>BALCONES DE MORÁN SEGUNDA ETAPA</t>
  </si>
  <si>
    <t>NUEVOS HORIZONTES DE SAN JUAN DE CALDERÓN</t>
  </si>
  <si>
    <t>EL CALVARIO</t>
  </si>
  <si>
    <t>73</t>
  </si>
  <si>
    <t>EL MUELLE PRIMERA ETAPA</t>
  </si>
  <si>
    <t>LA CANDELARIA</t>
  </si>
  <si>
    <t>MORASCOCHA</t>
  </si>
  <si>
    <t>COLINAS DEL SOL</t>
  </si>
  <si>
    <t>LA TOLITA DE SAN CARLOS</t>
  </si>
  <si>
    <t xml:space="preserve">VISTA HERMOSA </t>
  </si>
  <si>
    <t>LOS GUAYACANES</t>
  </si>
  <si>
    <t>CAMPO ALEGRE DE BELLAVISTA</t>
  </si>
  <si>
    <t>EL MUELLE SEGUDA ETAPA</t>
  </si>
  <si>
    <t>0171</t>
  </si>
  <si>
    <t>0178</t>
  </si>
  <si>
    <t>MIRADOR ALTOS DE BELLAVISTA</t>
  </si>
  <si>
    <t xml:space="preserve">PANORAMA </t>
  </si>
  <si>
    <t>NIZTARES DE SAN JUAN</t>
  </si>
  <si>
    <t xml:space="preserve">SENDEROS DE SAN JUAN </t>
  </si>
  <si>
    <t>VALLE 4</t>
  </si>
  <si>
    <t>19 DE MARZO</t>
  </si>
  <si>
    <t>PORTAL DE SAN JUAN</t>
  </si>
  <si>
    <t>NAZARET DE CALDERÓN</t>
  </si>
  <si>
    <t>EL CLAVEL</t>
  </si>
  <si>
    <t>BRISAS DE CARLOS SEGUNDA ETAPA</t>
  </si>
  <si>
    <t>PLAYAS DEL NORTE</t>
  </si>
  <si>
    <t>ALGARROBOS DE LANDAZURI</t>
  </si>
  <si>
    <t>EL JARDIN</t>
  </si>
  <si>
    <t>NUEVA ESPERANZA DE GUAYLLABAMBA</t>
  </si>
  <si>
    <t>LOS ANGELES II PRIMERA ETAPA</t>
  </si>
  <si>
    <t>SAN VICENTE DE CALDERON</t>
  </si>
  <si>
    <t>LOS ROSALES DE SAN JUAN</t>
  </si>
  <si>
    <t>LOS ANGELES II TERCERA ETAPA</t>
  </si>
  <si>
    <t>DANIEL MONTOYA 1 DE CALDERON</t>
  </si>
  <si>
    <t>BRISAS DE SAN CARLOS 1 ETAPA</t>
  </si>
  <si>
    <t>BELLO HORIZONTE SEXTA ETAPA B</t>
  </si>
  <si>
    <t>VIENTOS DE ESPERANZA</t>
  </si>
  <si>
    <t>EL CARMEN ALTO</t>
  </si>
  <si>
    <t>BELLAVISTA OCTAVA ETAPA</t>
  </si>
  <si>
    <t>LOS GIRASOLES</t>
  </si>
  <si>
    <t>VALLE DE SAN JUAN TERCERA ETAPA</t>
  </si>
  <si>
    <t>EL REY</t>
  </si>
  <si>
    <t>DIAZ</t>
  </si>
  <si>
    <t>MIRADOR EL CONDOR</t>
  </si>
  <si>
    <t>PARAISO DE SAN JUAN</t>
  </si>
  <si>
    <t>SANTA TERESITA PRIMERA ETAPA</t>
  </si>
  <si>
    <t>NUEVA GENERACION Y NIÑO JESUS</t>
  </si>
  <si>
    <t xml:space="preserve">PASAJE LOS ROSALES </t>
  </si>
  <si>
    <t>EL REDIN II</t>
  </si>
  <si>
    <t>EL CENTRO</t>
  </si>
  <si>
    <t>EL BOSQUE IV TERCERA ETAPA</t>
  </si>
  <si>
    <t>054-2019-AHC</t>
  </si>
  <si>
    <t>058-2019-AHC</t>
  </si>
  <si>
    <t>059-2019-AHC</t>
  </si>
  <si>
    <t>062-2019-AHC</t>
  </si>
  <si>
    <t>MIRADOR DE BELLAVISTA</t>
  </si>
  <si>
    <t>SANTA ANITA DE CALDERON PRIMERA ETAPA</t>
  </si>
  <si>
    <t>SANTA CLARA DE POMASQUI SEGUNDA ETAPA</t>
  </si>
  <si>
    <t>EL BUEN PASTOR DE CALDERÓN</t>
  </si>
  <si>
    <t>PRADOS DE CALDERÓN</t>
  </si>
  <si>
    <t>SAN JOSÉ DE DOÑA ANA</t>
  </si>
  <si>
    <t>VALLE DE SAN JUAN CUARTA ETAPA</t>
  </si>
  <si>
    <t>COLINAS DE BELLAVISTA SEGUNDA ETAPA</t>
  </si>
  <si>
    <t>074-2020-AHC</t>
  </si>
  <si>
    <t>068-2020-AHC</t>
  </si>
  <si>
    <t>072-2020-AHC</t>
  </si>
  <si>
    <t>084-2020-AHC</t>
  </si>
  <si>
    <t>097-2020-AHC</t>
  </si>
  <si>
    <t>088-2020-AHC</t>
  </si>
  <si>
    <t xml:space="preserve">REFORMA DE ORDENANZA ARTESANAL DEL SUR DURAN BALLEN, ORQUIDEAS DEL SUR Y MACARENA </t>
  </si>
  <si>
    <t>REFORMA DE ORDENANZA VISTA HERMOSA DE MONJAS</t>
  </si>
  <si>
    <t xml:space="preserve">REFORMA DE ORDENANZA LLANO CASTILLO </t>
  </si>
  <si>
    <t>MANUELA SÁENZ</t>
  </si>
  <si>
    <t>PUENGASI</t>
  </si>
  <si>
    <t xml:space="preserve">LOS CHILLOS </t>
  </si>
  <si>
    <t>CONOCOTO</t>
  </si>
  <si>
    <t>TUMBACO</t>
  </si>
  <si>
    <t xml:space="preserve">CHECA </t>
  </si>
  <si>
    <t>AMAGUAÑA</t>
  </si>
  <si>
    <t>LOS CHILLOS</t>
  </si>
  <si>
    <t>EL QUINCHE</t>
  </si>
  <si>
    <t>PIFO</t>
  </si>
  <si>
    <t>YARUQUI</t>
  </si>
  <si>
    <t xml:space="preserve">PINTAG </t>
  </si>
  <si>
    <t>ITCHIMBIA</t>
  </si>
  <si>
    <t>ALANGASÍ</t>
  </si>
  <si>
    <t>LA MERCED</t>
  </si>
  <si>
    <t>LA LIBERTAD</t>
  </si>
  <si>
    <t xml:space="preserve">TUMBACO </t>
  </si>
  <si>
    <t>MANUELA SÁEZ</t>
  </si>
  <si>
    <t>PUENGASÍ</t>
  </si>
  <si>
    <t>PINTAG</t>
  </si>
  <si>
    <t>CHECA</t>
  </si>
  <si>
    <t>PUEMBO</t>
  </si>
  <si>
    <t>TABABELA</t>
  </si>
  <si>
    <t>CALDERÓN</t>
  </si>
  <si>
    <t>LLANO CHICO</t>
  </si>
  <si>
    <t xml:space="preserve">CALDERÓN </t>
  </si>
  <si>
    <t xml:space="preserve">EUGENIO ESPEJO </t>
  </si>
  <si>
    <t xml:space="preserve">GUAYLLABAMBA </t>
  </si>
  <si>
    <t xml:space="preserve">LLANO CHICO </t>
  </si>
  <si>
    <t>ELOY ALFARO</t>
  </si>
  <si>
    <t xml:space="preserve">ELOY ALFARO </t>
  </si>
  <si>
    <t>Universo Total</t>
  </si>
  <si>
    <t xml:space="preserve">OBSERVACIONES ADMINISTRACIONES ZONALES  </t>
  </si>
  <si>
    <t>LITERAL a)</t>
  </si>
  <si>
    <t>LITERAL b)</t>
  </si>
  <si>
    <t>NO</t>
  </si>
  <si>
    <t>2  Levantamientos de Prohibición de Enajenar, manteniendose la hipoteca hasta el cumplimiento de la ejecución de las obras.</t>
  </si>
  <si>
    <t xml:space="preserve">DON ELOY, AÑO 2019 = 1                                                         VISTA HERMOSA,AÑO 2019= 3                        VISTA HERMOSA AÑO 2020= 11 </t>
  </si>
  <si>
    <t>1 CANCELACION</t>
  </si>
  <si>
    <r>
      <rPr>
        <b/>
        <u/>
        <sz val="14"/>
        <color rgb="FF000000"/>
        <rFont val="Arial"/>
        <family val="2"/>
      </rPr>
      <t>85.71% ejecución de obras en total,</t>
    </r>
    <r>
      <rPr>
        <sz val="14"/>
        <color rgb="FF000000"/>
        <rFont val="Arial"/>
        <family val="2"/>
      </rPr>
      <t xml:space="preserve"> existen tramos de adoquinado y obras que no se han ejecutado, por lo que únicamente se ha levantado la prohibición de enajenar de conformidad a la Resolución No. C319, manteniendose la hipoteca.</t>
    </r>
  </si>
  <si>
    <r>
      <rPr>
        <b/>
        <u/>
        <sz val="14"/>
        <color rgb="FF000000"/>
        <rFont val="Arial"/>
        <family val="2"/>
      </rPr>
      <t>100% ejecución de obras en total,</t>
    </r>
    <r>
      <rPr>
        <sz val="14"/>
        <color rgb="FF000000"/>
        <rFont val="Arial"/>
        <family val="2"/>
      </rPr>
      <t xml:space="preserve">   suscrita el Acta Entrega Recepción Definitiva de Obras de DON ELOY.         </t>
    </r>
    <r>
      <rPr>
        <b/>
        <u/>
        <sz val="14"/>
        <color rgb="FF000000"/>
        <rFont val="Arial"/>
        <family val="2"/>
      </rPr>
      <t>85% ejecución de obras en total</t>
    </r>
    <r>
      <rPr>
        <sz val="14"/>
        <color rgb="FF000000"/>
        <rFont val="Arial"/>
        <family val="2"/>
      </rPr>
      <t>,  COMITÉ PROMEJORAS VISTA HERMOSA:  existían varias directivas por  conflictos internos, en la actulidad ya se encuentra registrada la directiva a nombre del Comité Promejoras Vista Hermosa y se continúa cancelando los grávamenes en aplicación de la Resolución C0319..</t>
    </r>
  </si>
  <si>
    <r>
      <rPr>
        <b/>
        <u/>
        <sz val="14"/>
        <color rgb="FF000000"/>
        <rFont val="Arial"/>
        <family val="2"/>
      </rPr>
      <t>80% ejecución de obras en total</t>
    </r>
    <r>
      <rPr>
        <sz val="14"/>
        <color rgb="FF000000"/>
        <rFont val="Arial"/>
        <family val="2"/>
      </rPr>
      <t>, lo que han solicitado ultimamente es la SUBROGACION DE LA HIPOTECA</t>
    </r>
  </si>
  <si>
    <r>
      <rPr>
        <b/>
        <u/>
        <sz val="14"/>
        <color rgb="FF000000"/>
        <rFont val="Arial"/>
        <family val="2"/>
      </rPr>
      <t>80% ejecución de obras en total</t>
    </r>
    <r>
      <rPr>
        <sz val="14"/>
        <color rgb="FF000000"/>
        <rFont val="Arial"/>
        <family val="2"/>
      </rPr>
      <t xml:space="preserve">, solo existen dos informes técnicos favorables para la cancelación de la hipoteca, sin embargo no cumplia con los requisitos </t>
    </r>
  </si>
  <si>
    <r>
      <rPr>
        <b/>
        <u/>
        <sz val="14"/>
        <color rgb="FF000000"/>
        <rFont val="Arial"/>
        <family val="2"/>
      </rPr>
      <t>100% ejecución de obras en total,</t>
    </r>
    <r>
      <rPr>
        <sz val="14"/>
        <color rgb="FF000000"/>
        <rFont val="Arial"/>
        <family val="2"/>
      </rPr>
      <t xml:space="preserve"> suscrita el Acta Entrega Recepción Definitiva de obras.</t>
    </r>
  </si>
  <si>
    <t xml:space="preserve">LOS RETOÑOS, AÑO 2019 = 31                                                     LOS RETOÑOS, AÑO 2020= 4 </t>
  </si>
  <si>
    <t xml:space="preserve">SANTA TERESITA AÑO 2019 = 4                                                    SANTA TERESITA AÑO 2020 = 1 </t>
  </si>
  <si>
    <r>
      <t>95% ejecución de obras en total,</t>
    </r>
    <r>
      <rPr>
        <sz val="14"/>
        <color rgb="FF000000"/>
        <rFont val="Arial"/>
        <family val="2"/>
      </rPr>
      <t xml:space="preserve"> se continúa levantando los gravámenes.</t>
    </r>
  </si>
  <si>
    <t>NO SE ENCUENTRAN REGISTROS</t>
  </si>
  <si>
    <r>
      <t>44% ejecución de obras en total,</t>
    </r>
    <r>
      <rPr>
        <sz val="14"/>
        <color rgb="FF000000"/>
        <rFont val="Arial"/>
        <family val="2"/>
      </rPr>
      <t xml:space="preserve"> falta alcantarillado, agua potable, adoquinado y aceras, el Representante Legal ha solicitado ampliación del plazo para la ejecución de las Obras, el trámite se esta despachando.</t>
    </r>
  </si>
  <si>
    <r>
      <rPr>
        <b/>
        <sz val="14"/>
        <rFont val="Calibri"/>
        <family val="2"/>
        <scheme val="minor"/>
      </rPr>
      <t xml:space="preserve">242 </t>
    </r>
    <r>
      <rPr>
        <sz val="14"/>
        <rFont val="Calibri"/>
        <family val="2"/>
        <scheme val="minor"/>
      </rPr>
      <t xml:space="preserve">  de fecha 14 de mayo del 2012</t>
    </r>
  </si>
  <si>
    <r>
      <rPr>
        <b/>
        <sz val="14"/>
        <rFont val="Calibri"/>
        <family val="2"/>
        <scheme val="minor"/>
      </rPr>
      <t>324</t>
    </r>
    <r>
      <rPr>
        <sz val="14"/>
        <rFont val="Calibri"/>
        <family val="2"/>
        <scheme val="minor"/>
      </rPr>
      <t>, de fecha 09 de noviembre del 2012</t>
    </r>
  </si>
  <si>
    <r>
      <rPr>
        <b/>
        <sz val="14"/>
        <rFont val="Calibri"/>
        <family val="2"/>
        <scheme val="minor"/>
      </rPr>
      <t>3372</t>
    </r>
    <r>
      <rPr>
        <sz val="14"/>
        <rFont val="Calibri"/>
        <family val="2"/>
        <scheme val="minor"/>
      </rPr>
      <t xml:space="preserve"> de fecha 26 de noviembre del 2001</t>
    </r>
  </si>
  <si>
    <t>NO SE ENCUENTRA REGISTROS</t>
  </si>
  <si>
    <r>
      <rPr>
        <b/>
        <sz val="14"/>
        <rFont val="Calibri"/>
        <family val="2"/>
        <scheme val="minor"/>
      </rPr>
      <t>304</t>
    </r>
    <r>
      <rPr>
        <sz val="14"/>
        <rFont val="Calibri"/>
        <family val="2"/>
        <scheme val="minor"/>
      </rPr>
      <t xml:space="preserve"> de fecha 23 de Octubre del 2012</t>
    </r>
  </si>
  <si>
    <t xml:space="preserve">72% ejecución de obras en total, solicitan ampliación del plazo, el mismo que fue concedido mediante Resolución No. 19-AZVCH-DJ-2020 de fecha 21 de Agosto del 2020. </t>
  </si>
  <si>
    <t>100% ejecución de obras en total, se suscribió el Acta Entrega Recepción Definitiva No. 001-AMZCH-DJ-2020 de fecha 11 de mayo del 2020</t>
  </si>
  <si>
    <t>ACCION</t>
  </si>
  <si>
    <t>RESPONSABLE</t>
  </si>
  <si>
    <t>SIGLAS UNIDADES</t>
  </si>
  <si>
    <t>FECHA</t>
  </si>
  <si>
    <t>SUMILLA</t>
  </si>
  <si>
    <t>Elaborado por:</t>
  </si>
  <si>
    <t>Arq. Andrés Jiménez</t>
  </si>
  <si>
    <t>DJ</t>
  </si>
  <si>
    <t>Ab. Gustavo Sánchez</t>
  </si>
  <si>
    <t>FIS-DGT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</si>
</sst>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color rgb="FF000000"/>
      <name val="Arial"/>
    </font>
    <font>
      <sz val="10"/>
      <name val="Arial"/>
      <family val="2"/>
    </font>
    <font>
      <sz val="10"/>
      <color rgb="FF000000"/>
      <name val="Calibri"/>
      <family val="2"/>
    </font>
    <font>
      <sz val="10"/>
      <name val="Calibri"/>
      <family val="2"/>
    </font>
    <font>
      <sz val="10"/>
      <name val="Calibri"/>
      <family val="2"/>
    </font>
    <font>
      <sz val="11"/>
      <color indexed="8"/>
      <name val="Calibri"/>
      <family val="2"/>
      <charset val="1"/>
    </font>
    <font>
      <sz val="10"/>
      <color rgb="FF000000"/>
      <name val="Calibri"/>
      <family val="2"/>
    </font>
    <font>
      <sz val="10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4"/>
      <color rgb="FF000000"/>
      <name val="Arial"/>
      <family val="2"/>
    </font>
    <font>
      <sz val="14"/>
      <color rgb="FF00000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4"/>
      <color rgb="FFFFFFFF"/>
      <name val="Calibri"/>
      <family val="2"/>
    </font>
    <font>
      <b/>
      <sz val="14"/>
      <name val="Calibri"/>
      <family val="2"/>
    </font>
    <font>
      <sz val="14"/>
      <name val="Calibri"/>
      <family val="2"/>
    </font>
    <font>
      <sz val="14"/>
      <name val="Calibri"/>
      <family val="2"/>
      <scheme val="minor"/>
    </font>
    <font>
      <b/>
      <u/>
      <sz val="14"/>
      <color rgb="FF000000"/>
      <name val="Arial"/>
      <family val="2"/>
    </font>
    <font>
      <b/>
      <sz val="14"/>
      <name val="Calibri"/>
      <family val="2"/>
      <scheme val="minor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</fonts>
  <fills count="24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rgb="FF00FFFF"/>
        <bgColor rgb="FF00FFFF"/>
      </patternFill>
    </fill>
    <fill>
      <patternFill patternType="solid">
        <fgColor rgb="FFFABF8F"/>
        <bgColor rgb="FFFABF8F"/>
      </patternFill>
    </fill>
    <fill>
      <patternFill patternType="solid">
        <fgColor rgb="FF00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rgb="FFFABF8F"/>
      </patternFill>
    </fill>
    <fill>
      <patternFill patternType="solid">
        <fgColor theme="7" tint="-0.249977111117893"/>
        <bgColor rgb="FFFABF8F"/>
      </patternFill>
    </fill>
    <fill>
      <patternFill patternType="solid">
        <fgColor theme="7"/>
        <bgColor rgb="FFFABF8F"/>
      </patternFill>
    </fill>
    <fill>
      <patternFill patternType="solid">
        <fgColor theme="4" tint="-0.249977111117893"/>
        <bgColor rgb="FFFABF8F"/>
      </patternFill>
    </fill>
    <fill>
      <patternFill patternType="solid">
        <fgColor theme="8" tint="0.39997558519241921"/>
        <bgColor rgb="FFFABF8F"/>
      </patternFill>
    </fill>
    <fill>
      <patternFill patternType="solid">
        <fgColor theme="9" tint="0.39997558519241921"/>
        <bgColor rgb="FFFABF8F"/>
      </patternFill>
    </fill>
    <fill>
      <patternFill patternType="solid">
        <fgColor theme="3" tint="0.39997558519241921"/>
        <bgColor rgb="FFFABF8F"/>
      </patternFill>
    </fill>
    <fill>
      <patternFill patternType="solid">
        <fgColor rgb="FF00B0F0"/>
        <bgColor rgb="FFFABF8F"/>
      </patternFill>
    </fill>
    <fill>
      <patternFill patternType="solid">
        <fgColor rgb="FF7030A0"/>
        <bgColor rgb="FFFABF8F"/>
      </patternFill>
    </fill>
    <fill>
      <patternFill patternType="solid">
        <fgColor theme="0" tint="-0.249977111117893"/>
        <bgColor rgb="FFFABF8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theme="7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rgb="FF000000"/>
      </patternFill>
    </fill>
    <fill>
      <patternFill patternType="solid">
        <fgColor theme="8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42">
    <xf numFmtId="0" fontId="0" fillId="0" borderId="0" xfId="0" applyFont="1" applyAlignment="1"/>
    <xf numFmtId="0" fontId="4" fillId="0" borderId="0" xfId="0" applyFont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0" fillId="0" borderId="0" xfId="0" applyFont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7" borderId="0" xfId="0" applyFont="1" applyFill="1" applyAlignment="1"/>
    <xf numFmtId="0" fontId="0" fillId="7" borderId="0" xfId="0" applyFont="1" applyFill="1" applyBorder="1" applyAlignment="1"/>
    <xf numFmtId="0" fontId="0" fillId="7" borderId="0" xfId="0" applyFont="1" applyFill="1" applyBorder="1" applyAlignment="1">
      <alignment wrapText="1"/>
    </xf>
    <xf numFmtId="0" fontId="0" fillId="7" borderId="0" xfId="0" applyFont="1" applyFill="1" applyBorder="1" applyAlignment="1">
      <alignment horizontal="center" vertical="center"/>
    </xf>
    <xf numFmtId="0" fontId="4" fillId="14" borderId="1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center" vertical="center" wrapText="1"/>
    </xf>
    <xf numFmtId="0" fontId="4" fillId="15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4" fillId="13" borderId="1" xfId="0" applyFont="1" applyFill="1" applyBorder="1" applyAlignment="1">
      <alignment horizontal="center" vertical="center" wrapText="1"/>
    </xf>
    <xf numFmtId="0" fontId="4" fillId="16" borderId="1" xfId="0" applyFont="1" applyFill="1" applyBorder="1" applyAlignment="1">
      <alignment horizontal="center" vertical="center" wrapText="1"/>
    </xf>
    <xf numFmtId="0" fontId="4" fillId="17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/>
    </xf>
    <xf numFmtId="49" fontId="8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4" fillId="7" borderId="0" xfId="0" applyFont="1" applyFill="1" applyAlignment="1">
      <alignment horizontal="center" vertical="center"/>
    </xf>
    <xf numFmtId="0" fontId="4" fillId="7" borderId="0" xfId="0" applyFont="1" applyFill="1" applyAlignment="1">
      <alignment horizontal="center" wrapText="1"/>
    </xf>
    <xf numFmtId="0" fontId="4" fillId="7" borderId="0" xfId="0" applyFont="1" applyFill="1" applyAlignment="1">
      <alignment horizontal="center"/>
    </xf>
    <xf numFmtId="0" fontId="0" fillId="7" borderId="1" xfId="0" applyFont="1" applyFill="1" applyBorder="1" applyAlignment="1"/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7" borderId="1" xfId="0" applyFont="1" applyFill="1" applyBorder="1" applyAlignment="1"/>
    <xf numFmtId="0" fontId="8" fillId="0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horizontal="center" vertical="center" wrapText="1"/>
    </xf>
    <xf numFmtId="49" fontId="8" fillId="0" borderId="1" xfId="0" quotePrefix="1" applyNumberFormat="1" applyFont="1" applyFill="1" applyBorder="1" applyAlignment="1">
      <alignment horizontal="center" vertical="center"/>
    </xf>
    <xf numFmtId="0" fontId="3" fillId="18" borderId="1" xfId="0" applyFont="1" applyFill="1" applyBorder="1" applyAlignment="1">
      <alignment horizontal="center" vertical="center" wrapText="1"/>
    </xf>
    <xf numFmtId="49" fontId="9" fillId="2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49" fontId="8" fillId="0" borderId="1" xfId="0" applyNumberFormat="1" applyFont="1" applyBorder="1" applyAlignment="1">
      <alignment horizontal="center" vertical="center"/>
    </xf>
    <xf numFmtId="49" fontId="8" fillId="7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/>
    </xf>
    <xf numFmtId="0" fontId="3" fillId="7" borderId="0" xfId="0" applyFont="1" applyFill="1" applyAlignment="1">
      <alignment horizontal="center" wrapText="1"/>
    </xf>
    <xf numFmtId="0" fontId="3" fillId="7" borderId="0" xfId="0" applyFont="1" applyFill="1" applyAlignment="1">
      <alignment horizontal="center"/>
    </xf>
    <xf numFmtId="0" fontId="1" fillId="7" borderId="0" xfId="0" applyFont="1" applyFill="1" applyAlignment="1"/>
    <xf numFmtId="0" fontId="8" fillId="0" borderId="1" xfId="0" applyFont="1" applyBorder="1" applyAlignment="1"/>
    <xf numFmtId="0" fontId="10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left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49" fontId="8" fillId="0" borderId="1" xfId="1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vertical="center" wrapText="1"/>
    </xf>
    <xf numFmtId="0" fontId="8" fillId="0" borderId="1" xfId="1" applyFont="1" applyFill="1" applyBorder="1" applyAlignment="1">
      <alignment horizontal="center" vertical="center"/>
    </xf>
    <xf numFmtId="49" fontId="8" fillId="0" borderId="1" xfId="1" applyNumberFormat="1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8" fillId="6" borderId="1" xfId="0" applyFont="1" applyFill="1" applyBorder="1" applyAlignment="1"/>
    <xf numFmtId="0" fontId="8" fillId="4" borderId="1" xfId="0" applyFont="1" applyFill="1" applyBorder="1" applyAlignment="1">
      <alignment horizontal="center" wrapText="1"/>
    </xf>
    <xf numFmtId="0" fontId="8" fillId="4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8" fillId="19" borderId="1" xfId="0" applyFont="1" applyFill="1" applyBorder="1" applyAlignment="1">
      <alignment horizontal="left" vertical="center" wrapText="1"/>
    </xf>
    <xf numFmtId="0" fontId="8" fillId="19" borderId="1" xfId="0" applyFont="1" applyFill="1" applyBorder="1" applyAlignment="1">
      <alignment horizontal="center" vertical="center"/>
    </xf>
    <xf numFmtId="0" fontId="0" fillId="23" borderId="1" xfId="0" applyFont="1" applyFill="1" applyBorder="1" applyAlignment="1"/>
    <xf numFmtId="0" fontId="12" fillId="7" borderId="0" xfId="0" applyFont="1" applyFill="1" applyAlignment="1">
      <alignment horizontal="center" vertical="center"/>
    </xf>
    <xf numFmtId="0" fontId="12" fillId="0" borderId="0" xfId="0" applyFont="1" applyAlignment="1">
      <alignment wrapText="1"/>
    </xf>
    <xf numFmtId="0" fontId="11" fillId="7" borderId="2" xfId="0" applyFont="1" applyFill="1" applyBorder="1" applyAlignment="1">
      <alignment horizontal="center" vertical="center"/>
    </xf>
    <xf numFmtId="0" fontId="12" fillId="7" borderId="0" xfId="0" applyFont="1" applyFill="1" applyAlignment="1"/>
    <xf numFmtId="0" fontId="12" fillId="0" borderId="0" xfId="0" applyFont="1" applyAlignment="1"/>
    <xf numFmtId="0" fontId="12" fillId="7" borderId="3" xfId="0" applyFont="1" applyFill="1" applyBorder="1" applyAlignment="1">
      <alignment horizontal="center" vertical="center"/>
    </xf>
    <xf numFmtId="0" fontId="14" fillId="7" borderId="1" xfId="0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 wrapText="1"/>
    </xf>
    <xf numFmtId="0" fontId="12" fillId="7" borderId="0" xfId="0" applyFont="1" applyFill="1" applyBorder="1" applyAlignment="1">
      <alignment horizontal="center" wrapText="1"/>
    </xf>
    <xf numFmtId="0" fontId="14" fillId="7" borderId="1" xfId="0" applyFont="1" applyFill="1" applyBorder="1" applyAlignment="1">
      <alignment horizontal="center"/>
    </xf>
    <xf numFmtId="0" fontId="14" fillId="7" borderId="0" xfId="0" applyFont="1" applyFill="1" applyBorder="1"/>
    <xf numFmtId="0" fontId="12" fillId="7" borderId="0" xfId="0" applyFont="1" applyFill="1" applyBorder="1" applyAlignment="1"/>
    <xf numFmtId="0" fontId="15" fillId="2" borderId="1" xfId="0" applyFont="1" applyFill="1" applyBorder="1" applyAlignment="1">
      <alignment horizontal="center" vertical="center" wrapText="1"/>
    </xf>
    <xf numFmtId="0" fontId="16" fillId="22" borderId="3" xfId="0" applyFont="1" applyFill="1" applyBorder="1" applyAlignment="1">
      <alignment horizontal="center" vertical="center" wrapText="1"/>
    </xf>
    <xf numFmtId="0" fontId="17" fillId="10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8" fillId="0" borderId="1" xfId="1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4" fillId="7" borderId="1" xfId="0" applyFont="1" applyFill="1" applyBorder="1" applyAlignment="1"/>
    <xf numFmtId="0" fontId="12" fillId="23" borderId="1" xfId="0" applyFont="1" applyFill="1" applyBorder="1" applyAlignment="1"/>
    <xf numFmtId="0" fontId="18" fillId="0" borderId="1" xfId="0" applyFont="1" applyBorder="1" applyAlignment="1">
      <alignment vertical="center" wrapText="1"/>
    </xf>
    <xf numFmtId="0" fontId="12" fillId="23" borderId="1" xfId="0" applyFont="1" applyFill="1" applyBorder="1" applyAlignment="1">
      <alignment wrapText="1"/>
    </xf>
    <xf numFmtId="0" fontId="17" fillId="8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0" fontId="17" fillId="9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/>
    <xf numFmtId="0" fontId="18" fillId="19" borderId="1" xfId="0" applyFont="1" applyFill="1" applyBorder="1" applyAlignment="1">
      <alignment horizontal="left" vertical="center" wrapText="1"/>
    </xf>
    <xf numFmtId="0" fontId="18" fillId="19" borderId="1" xfId="0" applyFont="1" applyFill="1" applyBorder="1" applyAlignment="1">
      <alignment horizontal="center" vertical="center"/>
    </xf>
    <xf numFmtId="0" fontId="17" fillId="12" borderId="1" xfId="0" applyFont="1" applyFill="1" applyBorder="1" applyAlignment="1">
      <alignment horizontal="center" vertical="center" wrapText="1"/>
    </xf>
    <xf numFmtId="0" fontId="17" fillId="11" borderId="1" xfId="0" applyFont="1" applyFill="1" applyBorder="1" applyAlignment="1">
      <alignment horizontal="center" vertical="center" wrapText="1"/>
    </xf>
    <xf numFmtId="0" fontId="17" fillId="13" borderId="1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/>
    </xf>
    <xf numFmtId="0" fontId="17" fillId="15" borderId="1" xfId="0" applyFont="1" applyFill="1" applyBorder="1" applyAlignment="1">
      <alignment horizontal="center" vertical="center" wrapText="1"/>
    </xf>
    <xf numFmtId="0" fontId="18" fillId="0" borderId="1" xfId="1" applyFont="1" applyFill="1" applyBorder="1" applyAlignment="1">
      <alignment horizontal="center" vertical="center"/>
    </xf>
    <xf numFmtId="0" fontId="17" fillId="16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7" fillId="17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4" fillId="7" borderId="1" xfId="0" applyFont="1" applyFill="1" applyBorder="1" applyAlignment="1">
      <alignment horizontal="justify" vertical="center" wrapText="1"/>
    </xf>
    <xf numFmtId="0" fontId="14" fillId="7" borderId="1" xfId="0" applyFont="1" applyFill="1" applyBorder="1" applyAlignment="1">
      <alignment wrapText="1"/>
    </xf>
    <xf numFmtId="0" fontId="12" fillId="23" borderId="1" xfId="0" applyFont="1" applyFill="1" applyBorder="1" applyAlignment="1">
      <alignment vertical="center"/>
    </xf>
    <xf numFmtId="0" fontId="12" fillId="23" borderId="1" xfId="0" applyFont="1" applyFill="1" applyBorder="1" applyAlignment="1">
      <alignment vertical="center" wrapText="1"/>
    </xf>
    <xf numFmtId="0" fontId="12" fillId="23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/>
    <xf numFmtId="0" fontId="19" fillId="23" borderId="1" xfId="0" applyFont="1" applyFill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19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0" fontId="14" fillId="23" borderId="1" xfId="0" applyFont="1" applyFill="1" applyBorder="1" applyAlignment="1"/>
    <xf numFmtId="0" fontId="21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14" fontId="22" fillId="0" borderId="1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12" fillId="7" borderId="3" xfId="0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center" vertical="center" wrapText="1"/>
    </xf>
    <xf numFmtId="0" fontId="13" fillId="7" borderId="4" xfId="0" applyFont="1" applyFill="1" applyBorder="1" applyAlignment="1">
      <alignment horizontal="center" vertical="center"/>
    </xf>
    <xf numFmtId="0" fontId="13" fillId="7" borderId="5" xfId="0" applyFont="1" applyFill="1" applyBorder="1" applyAlignment="1">
      <alignment horizontal="center" vertical="center"/>
    </xf>
    <xf numFmtId="0" fontId="13" fillId="7" borderId="6" xfId="0" applyFont="1" applyFill="1" applyBorder="1" applyAlignment="1">
      <alignment horizontal="center" vertical="center"/>
    </xf>
    <xf numFmtId="0" fontId="14" fillId="7" borderId="1" xfId="0" applyFont="1" applyFill="1" applyBorder="1" applyAlignment="1">
      <alignment horizontal="center" vertical="center"/>
    </xf>
    <xf numFmtId="0" fontId="11" fillId="21" borderId="7" xfId="0" applyFont="1" applyFill="1" applyBorder="1" applyAlignment="1">
      <alignment horizontal="center" vertical="center" wrapText="1"/>
    </xf>
    <xf numFmtId="0" fontId="11" fillId="21" borderId="8" xfId="0" applyFont="1" applyFill="1" applyBorder="1" applyAlignment="1">
      <alignment horizontal="center" vertical="center" wrapText="1"/>
    </xf>
    <xf numFmtId="0" fontId="11" fillId="21" borderId="9" xfId="0" applyFont="1" applyFill="1" applyBorder="1" applyAlignment="1">
      <alignment horizontal="center" vertical="center" wrapText="1"/>
    </xf>
    <xf numFmtId="0" fontId="11" fillId="21" borderId="10" xfId="0" applyFont="1" applyFill="1" applyBorder="1" applyAlignment="1">
      <alignment horizontal="center" vertic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1587500</xdr:colOff>
      <xdr:row>561</xdr:row>
      <xdr:rowOff>91287</xdr:rowOff>
    </xdr:from>
    <xdr:ext cx="2449286" cy="843693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D58A8C5D-A023-44D3-8CE1-CF3223131614}"/>
            </a:ext>
          </a:extLst>
        </xdr:cNvPr>
        <xdr:cNvSpPr txBox="1"/>
      </xdr:nvSpPr>
      <xdr:spPr>
        <a:xfrm>
          <a:off x="5709227" y="48772696"/>
          <a:ext cx="2449286" cy="8436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s-EC" sz="1600"/>
            <a:t>Ing</a:t>
          </a:r>
          <a:r>
            <a:rPr lang="es-EC" sz="1600" baseline="0"/>
            <a:t>. César Galarza</a:t>
          </a:r>
          <a:endParaRPr lang="x-none" sz="1600" baseline="0"/>
        </a:p>
        <a:p>
          <a:pPr algn="ctr"/>
          <a:r>
            <a:rPr lang="es-EC" sz="1600" baseline="0"/>
            <a:t>Jefe de Fiscalización</a:t>
          </a:r>
          <a:endParaRPr lang="x-none" sz="1600" baseline="0"/>
        </a:p>
        <a:p>
          <a:pPr algn="ctr"/>
          <a:r>
            <a:rPr lang="es-EC" sz="1600" baseline="0"/>
            <a:t>Aprobó</a:t>
          </a:r>
          <a:endParaRPr lang="x-none" sz="1600"/>
        </a:p>
      </xdr:txBody>
    </xdr:sp>
    <xdr:clientData/>
  </xdr:oneCellAnchor>
  <xdr:oneCellAnchor>
    <xdr:from>
      <xdr:col>6</xdr:col>
      <xdr:colOff>587375</xdr:colOff>
      <xdr:row>561</xdr:row>
      <xdr:rowOff>66794</xdr:rowOff>
    </xdr:from>
    <xdr:ext cx="2449286" cy="843693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xmlns="" id="{E5F3841B-1EBD-44F6-979C-7909F679FE45}"/>
            </a:ext>
          </a:extLst>
        </xdr:cNvPr>
        <xdr:cNvSpPr txBox="1"/>
      </xdr:nvSpPr>
      <xdr:spPr>
        <a:xfrm>
          <a:off x="9921875" y="48748203"/>
          <a:ext cx="2449286" cy="8436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s-EC" sz="1600"/>
            <a:t>Ab</a:t>
          </a:r>
          <a:r>
            <a:rPr lang="x-none" sz="1600"/>
            <a:t>. </a:t>
          </a:r>
          <a:r>
            <a:rPr lang="es-EC" sz="1600"/>
            <a:t>Carlota Córdova</a:t>
          </a:r>
          <a:endParaRPr lang="x-none" sz="1600" baseline="0"/>
        </a:p>
        <a:p>
          <a:pPr algn="ctr"/>
          <a:r>
            <a:rPr lang="es-EC" sz="1600" baseline="0"/>
            <a:t>Directora Jurídica AZCH</a:t>
          </a:r>
          <a:endParaRPr lang="x-none" sz="1600" baseline="0"/>
        </a:p>
        <a:p>
          <a:pPr algn="ctr"/>
          <a:r>
            <a:rPr lang="es-EC" sz="1600" baseline="0"/>
            <a:t>Aprobó</a:t>
          </a:r>
          <a:endParaRPr lang="x-none" sz="1600"/>
        </a:p>
      </xdr:txBody>
    </xdr:sp>
    <xdr:clientData/>
  </xdr:oneCellAnchor>
  <xdr:oneCellAnchor>
    <xdr:from>
      <xdr:col>7</xdr:col>
      <xdr:colOff>1222250</xdr:colOff>
      <xdr:row>561</xdr:row>
      <xdr:rowOff>83123</xdr:rowOff>
    </xdr:from>
    <xdr:ext cx="3609522" cy="843693"/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xmlns="" id="{A1CDA538-D46D-4BDF-AEC4-CDF4D16ED722}"/>
            </a:ext>
          </a:extLst>
        </xdr:cNvPr>
        <xdr:cNvSpPr txBox="1"/>
      </xdr:nvSpPr>
      <xdr:spPr>
        <a:xfrm>
          <a:off x="13171795" y="48764532"/>
          <a:ext cx="3609522" cy="8436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s-EC" sz="1600"/>
            <a:t>Arq</a:t>
          </a:r>
          <a:r>
            <a:rPr lang="x-none" sz="1600"/>
            <a:t>. </a:t>
          </a:r>
          <a:r>
            <a:rPr lang="es-EC" sz="1600"/>
            <a:t>Alejandro Muñoz</a:t>
          </a:r>
          <a:endParaRPr lang="x-none" sz="1600" baseline="0"/>
        </a:p>
        <a:p>
          <a:pPr algn="ctr"/>
          <a:r>
            <a:rPr lang="x-none" sz="1600" baseline="0"/>
            <a:t>Director de Gestion de Territorio AZCH</a:t>
          </a:r>
        </a:p>
        <a:p>
          <a:pPr algn="ctr"/>
          <a:r>
            <a:rPr lang="x-none" sz="1600" baseline="0"/>
            <a:t>Aprobó</a:t>
          </a:r>
          <a:endParaRPr lang="x-none" sz="1600"/>
        </a:p>
      </xdr:txBody>
    </xdr:sp>
    <xdr:clientData/>
  </xdr:oneCellAnchor>
  <xdr:twoCellAnchor>
    <xdr:from>
      <xdr:col>3</xdr:col>
      <xdr:colOff>132443</xdr:colOff>
      <xdr:row>560</xdr:row>
      <xdr:rowOff>77062</xdr:rowOff>
    </xdr:from>
    <xdr:to>
      <xdr:col>4</xdr:col>
      <xdr:colOff>1024618</xdr:colOff>
      <xdr:row>560</xdr:row>
      <xdr:rowOff>77062</xdr:rowOff>
    </xdr:to>
    <xdr:cxnSp macro="">
      <xdr:nvCxnSpPr>
        <xdr:cNvPr id="5" name="Conector recto 5">
          <a:extLst>
            <a:ext uri="{FF2B5EF4-FFF2-40B4-BE49-F238E27FC236}">
              <a16:creationId xmlns:a16="http://schemas.microsoft.com/office/drawing/2014/main" xmlns="" id="{67CDA42D-07E6-4ECC-9DE2-FEEA87E781D4}"/>
            </a:ext>
          </a:extLst>
        </xdr:cNvPr>
        <xdr:cNvCxnSpPr/>
      </xdr:nvCxnSpPr>
      <xdr:spPr>
        <a:xfrm>
          <a:off x="5864761" y="48602607"/>
          <a:ext cx="2017857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796925</xdr:colOff>
      <xdr:row>560</xdr:row>
      <xdr:rowOff>89308</xdr:rowOff>
    </xdr:from>
    <xdr:to>
      <xdr:col>7</xdr:col>
      <xdr:colOff>317500</xdr:colOff>
      <xdr:row>560</xdr:row>
      <xdr:rowOff>89308</xdr:rowOff>
    </xdr:to>
    <xdr:cxnSp macro="">
      <xdr:nvCxnSpPr>
        <xdr:cNvPr id="6" name="Conector recto 6">
          <a:extLst>
            <a:ext uri="{FF2B5EF4-FFF2-40B4-BE49-F238E27FC236}">
              <a16:creationId xmlns:a16="http://schemas.microsoft.com/office/drawing/2014/main" xmlns="" id="{D47CA2AD-A793-41C9-9D6A-DA4A1CC2AFE5}"/>
            </a:ext>
          </a:extLst>
        </xdr:cNvPr>
        <xdr:cNvCxnSpPr/>
      </xdr:nvCxnSpPr>
      <xdr:spPr>
        <a:xfrm>
          <a:off x="10131425" y="48614853"/>
          <a:ext cx="213562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176723</xdr:colOff>
      <xdr:row>560</xdr:row>
      <xdr:rowOff>111080</xdr:rowOff>
    </xdr:from>
    <xdr:to>
      <xdr:col>9</xdr:col>
      <xdr:colOff>580815</xdr:colOff>
      <xdr:row>560</xdr:row>
      <xdr:rowOff>111080</xdr:rowOff>
    </xdr:to>
    <xdr:cxnSp macro="">
      <xdr:nvCxnSpPr>
        <xdr:cNvPr id="7" name="Conector recto 7">
          <a:extLst>
            <a:ext uri="{FF2B5EF4-FFF2-40B4-BE49-F238E27FC236}">
              <a16:creationId xmlns:a16="http://schemas.microsoft.com/office/drawing/2014/main" xmlns="" id="{AFFFF0BE-2B8E-4DE6-8A67-4017835AC3E9}"/>
            </a:ext>
          </a:extLst>
        </xdr:cNvPr>
        <xdr:cNvCxnSpPr/>
      </xdr:nvCxnSpPr>
      <xdr:spPr>
        <a:xfrm>
          <a:off x="13736859" y="48636625"/>
          <a:ext cx="243032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outlinePr summaryBelow="0" summaryRight="0"/>
    <pageSetUpPr fitToPage="1"/>
  </sheetPr>
  <dimension ref="A1:AD1431"/>
  <sheetViews>
    <sheetView tabSelected="1" zoomScale="55" zoomScaleNormal="55" workbookViewId="0">
      <pane xSplit="2" ySplit="6" topLeftCell="C216" activePane="bottomRight" state="frozen"/>
      <selection pane="topRight" activeCell="C1" sqref="C1"/>
      <selection pane="bottomLeft" activeCell="A7" sqref="A7"/>
      <selection pane="bottomRight" activeCell="G555" sqref="G555"/>
    </sheetView>
  </sheetViews>
  <sheetFormatPr baseColWidth="10" defaultColWidth="14.42578125" defaultRowHeight="15.75" customHeight="1" x14ac:dyDescent="0.2"/>
  <cols>
    <col min="1" max="1" width="11" style="12" customWidth="1"/>
    <col min="2" max="2" width="51" style="6" customWidth="1"/>
    <col min="3" max="3" width="24.140625" style="6" customWidth="1"/>
    <col min="4" max="4" width="16.85546875" customWidth="1"/>
    <col min="5" max="5" width="20.85546875" customWidth="1"/>
    <col min="6" max="6" width="16.28515625" customWidth="1"/>
    <col min="7" max="7" width="39.140625" customWidth="1"/>
    <col min="8" max="8" width="24.140625" customWidth="1"/>
    <col min="9" max="9" width="30.42578125" customWidth="1"/>
    <col min="10" max="10" width="56" customWidth="1"/>
    <col min="11" max="11" width="63.5703125" customWidth="1"/>
    <col min="12" max="12" width="14.42578125" customWidth="1"/>
  </cols>
  <sheetData>
    <row r="1" spans="1:30" ht="15.75" customHeight="1" thickBot="1" x14ac:dyDescent="0.25">
      <c r="A1" s="16"/>
      <c r="B1" s="15"/>
      <c r="C1" s="15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</row>
    <row r="2" spans="1:30" ht="21" customHeight="1" thickBot="1" x14ac:dyDescent="0.3">
      <c r="A2" s="74"/>
      <c r="B2" s="75"/>
      <c r="C2" s="134" t="s">
        <v>164</v>
      </c>
      <c r="D2" s="135"/>
      <c r="E2" s="135"/>
      <c r="F2" s="136"/>
      <c r="G2" s="76" t="s">
        <v>165</v>
      </c>
      <c r="H2" s="77"/>
      <c r="I2" s="77"/>
      <c r="J2" s="78"/>
      <c r="K2" s="78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</row>
    <row r="3" spans="1:30" ht="29.25" customHeight="1" thickBot="1" x14ac:dyDescent="0.3">
      <c r="A3" s="74"/>
      <c r="B3" s="75"/>
      <c r="C3" s="132" t="s">
        <v>162</v>
      </c>
      <c r="D3" s="132"/>
      <c r="E3" s="132"/>
      <c r="F3" s="132"/>
      <c r="G3" s="79">
        <f>COUNTIF(G7:G1419,"Proceso Terminado")</f>
        <v>243</v>
      </c>
      <c r="H3" s="77"/>
      <c r="I3" s="77"/>
      <c r="J3" s="78"/>
      <c r="K3" s="78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</row>
    <row r="4" spans="1:30" ht="29.25" customHeight="1" x14ac:dyDescent="0.25">
      <c r="A4" s="74"/>
      <c r="B4" s="75"/>
      <c r="C4" s="133" t="s">
        <v>163</v>
      </c>
      <c r="D4" s="133"/>
      <c r="E4" s="133"/>
      <c r="F4" s="133"/>
      <c r="G4" s="80">
        <f>COUNTIF(H7:H1419,"En Proceso")</f>
        <v>293</v>
      </c>
      <c r="H4" s="77"/>
      <c r="I4" s="77"/>
      <c r="J4" s="138" t="s">
        <v>804</v>
      </c>
      <c r="K4" s="139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</row>
    <row r="5" spans="1:30" ht="16.5" customHeight="1" thickBot="1" x14ac:dyDescent="0.3">
      <c r="A5" s="81"/>
      <c r="B5" s="82"/>
      <c r="C5" s="137" t="s">
        <v>803</v>
      </c>
      <c r="D5" s="137"/>
      <c r="E5" s="137"/>
      <c r="F5" s="137"/>
      <c r="G5" s="83">
        <f>SUM(G3:G4)</f>
        <v>536</v>
      </c>
      <c r="H5" s="84"/>
      <c r="I5" s="85"/>
      <c r="J5" s="140"/>
      <c r="K5" s="141"/>
      <c r="L5" s="14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</row>
    <row r="6" spans="1:30" ht="143.25" customHeight="1" x14ac:dyDescent="0.2">
      <c r="A6" s="86" t="s">
        <v>1</v>
      </c>
      <c r="B6" s="86" t="s">
        <v>2</v>
      </c>
      <c r="C6" s="86" t="s">
        <v>3</v>
      </c>
      <c r="D6" s="86" t="s">
        <v>161</v>
      </c>
      <c r="E6" s="86" t="s">
        <v>0</v>
      </c>
      <c r="F6" s="86" t="s">
        <v>159</v>
      </c>
      <c r="G6" s="86" t="s">
        <v>162</v>
      </c>
      <c r="H6" s="86" t="s">
        <v>163</v>
      </c>
      <c r="I6" s="86" t="s">
        <v>295</v>
      </c>
      <c r="J6" s="87" t="s">
        <v>805</v>
      </c>
      <c r="K6" s="87" t="s">
        <v>806</v>
      </c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ht="1.5" customHeight="1" x14ac:dyDescent="0.2">
      <c r="A7" s="22">
        <v>2010</v>
      </c>
      <c r="B7" s="54" t="s">
        <v>27</v>
      </c>
      <c r="C7" s="54">
        <v>3845</v>
      </c>
      <c r="D7" s="54" t="s">
        <v>7</v>
      </c>
      <c r="E7" s="54" t="s">
        <v>28</v>
      </c>
      <c r="F7" s="54" t="s">
        <v>160</v>
      </c>
      <c r="G7" s="3" t="s">
        <v>183</v>
      </c>
      <c r="H7" s="2"/>
      <c r="I7" s="36"/>
      <c r="J7" s="73"/>
      <c r="K7" s="73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</row>
    <row r="8" spans="1:30" ht="12.75" hidden="1" x14ac:dyDescent="0.2">
      <c r="A8" s="22">
        <v>2010</v>
      </c>
      <c r="B8" s="54" t="s">
        <v>29</v>
      </c>
      <c r="C8" s="54">
        <v>3856</v>
      </c>
      <c r="D8" s="54" t="s">
        <v>7</v>
      </c>
      <c r="E8" s="54" t="s">
        <v>30</v>
      </c>
      <c r="F8" s="54" t="s">
        <v>160</v>
      </c>
      <c r="G8" s="3" t="s">
        <v>183</v>
      </c>
      <c r="H8" s="7"/>
      <c r="I8" s="36"/>
      <c r="J8" s="73"/>
      <c r="K8" s="7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</row>
    <row r="9" spans="1:30" ht="12.75" hidden="1" x14ac:dyDescent="0.2">
      <c r="A9" s="22">
        <v>2010</v>
      </c>
      <c r="B9" s="55" t="s">
        <v>31</v>
      </c>
      <c r="C9" s="54">
        <v>3869</v>
      </c>
      <c r="D9" s="55" t="s">
        <v>4</v>
      </c>
      <c r="E9" s="55" t="s">
        <v>32</v>
      </c>
      <c r="F9" s="54" t="s">
        <v>160</v>
      </c>
      <c r="G9" s="3" t="s">
        <v>183</v>
      </c>
      <c r="H9" s="8"/>
      <c r="I9" s="36"/>
      <c r="J9" s="73"/>
      <c r="K9" s="7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</row>
    <row r="10" spans="1:30" ht="12.75" hidden="1" x14ac:dyDescent="0.2">
      <c r="A10" s="22">
        <v>2010</v>
      </c>
      <c r="B10" s="56" t="s">
        <v>167</v>
      </c>
      <c r="C10" s="57">
        <v>3849</v>
      </c>
      <c r="D10" s="57" t="s">
        <v>801</v>
      </c>
      <c r="E10" s="57" t="s">
        <v>177</v>
      </c>
      <c r="F10" s="55" t="s">
        <v>182</v>
      </c>
      <c r="G10" s="10" t="s">
        <v>183</v>
      </c>
      <c r="H10" s="10"/>
      <c r="I10" s="39"/>
      <c r="J10" s="73"/>
      <c r="K10" s="7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</row>
    <row r="11" spans="1:30" ht="12.75" hidden="1" x14ac:dyDescent="0.2">
      <c r="A11" s="22">
        <v>2010</v>
      </c>
      <c r="B11" s="56" t="s">
        <v>168</v>
      </c>
      <c r="C11" s="57">
        <v>3851</v>
      </c>
      <c r="D11" s="57" t="s">
        <v>180</v>
      </c>
      <c r="E11" s="57" t="s">
        <v>178</v>
      </c>
      <c r="F11" s="55" t="s">
        <v>182</v>
      </c>
      <c r="G11" s="10" t="s">
        <v>183</v>
      </c>
      <c r="H11" s="10"/>
      <c r="I11" s="39"/>
      <c r="J11" s="73"/>
      <c r="K11" s="7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</row>
    <row r="12" spans="1:30" ht="12.75" hidden="1" x14ac:dyDescent="0.2">
      <c r="A12" s="22">
        <v>2010</v>
      </c>
      <c r="B12" s="56" t="s">
        <v>169</v>
      </c>
      <c r="C12" s="57">
        <v>3852</v>
      </c>
      <c r="D12" s="57" t="s">
        <v>180</v>
      </c>
      <c r="E12" s="57" t="s">
        <v>179</v>
      </c>
      <c r="F12" s="55" t="s">
        <v>182</v>
      </c>
      <c r="G12" s="10" t="s">
        <v>183</v>
      </c>
      <c r="H12" s="10"/>
      <c r="I12" s="39"/>
      <c r="J12" s="73"/>
      <c r="K12" s="7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</row>
    <row r="13" spans="1:30" ht="12.75" hidden="1" x14ac:dyDescent="0.2">
      <c r="A13" s="22">
        <v>2010</v>
      </c>
      <c r="B13" s="56" t="s">
        <v>170</v>
      </c>
      <c r="C13" s="57">
        <v>3853</v>
      </c>
      <c r="D13" s="57" t="s">
        <v>180</v>
      </c>
      <c r="E13" s="57" t="s">
        <v>180</v>
      </c>
      <c r="F13" s="55" t="s">
        <v>182</v>
      </c>
      <c r="G13" s="10" t="s">
        <v>183</v>
      </c>
      <c r="H13" s="10"/>
      <c r="I13" s="39"/>
      <c r="J13" s="73"/>
      <c r="K13" s="7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</row>
    <row r="14" spans="1:30" ht="12.75" hidden="1" x14ac:dyDescent="0.2">
      <c r="A14" s="22">
        <v>2010</v>
      </c>
      <c r="B14" s="56" t="s">
        <v>171</v>
      </c>
      <c r="C14" s="57">
        <v>3854</v>
      </c>
      <c r="D14" s="57" t="s">
        <v>180</v>
      </c>
      <c r="E14" s="57" t="s">
        <v>180</v>
      </c>
      <c r="F14" s="55" t="s">
        <v>182</v>
      </c>
      <c r="G14" s="10" t="s">
        <v>183</v>
      </c>
      <c r="H14" s="10"/>
      <c r="I14" s="39"/>
      <c r="J14" s="73"/>
      <c r="K14" s="7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</row>
    <row r="15" spans="1:30" ht="12.75" hidden="1" x14ac:dyDescent="0.2">
      <c r="A15" s="22">
        <v>2010</v>
      </c>
      <c r="B15" s="56" t="s">
        <v>172</v>
      </c>
      <c r="C15" s="57">
        <v>3855</v>
      </c>
      <c r="D15" s="57" t="s">
        <v>180</v>
      </c>
      <c r="E15" s="57" t="s">
        <v>180</v>
      </c>
      <c r="F15" s="55" t="s">
        <v>182</v>
      </c>
      <c r="G15" s="10" t="s">
        <v>183</v>
      </c>
      <c r="H15" s="10"/>
      <c r="I15" s="39"/>
      <c r="J15" s="73"/>
      <c r="K15" s="7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</row>
    <row r="16" spans="1:30" ht="25.5" hidden="1" x14ac:dyDescent="0.2">
      <c r="A16" s="22">
        <v>2010</v>
      </c>
      <c r="B16" s="56" t="s">
        <v>173</v>
      </c>
      <c r="C16" s="57" t="s">
        <v>176</v>
      </c>
      <c r="D16" s="57" t="s">
        <v>180</v>
      </c>
      <c r="E16" s="57" t="s">
        <v>181</v>
      </c>
      <c r="F16" s="55" t="s">
        <v>182</v>
      </c>
      <c r="G16" s="10" t="s">
        <v>183</v>
      </c>
      <c r="H16" s="10"/>
      <c r="I16" s="39"/>
      <c r="J16" s="73"/>
      <c r="K16" s="7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</row>
    <row r="17" spans="1:30" ht="25.5" hidden="1" x14ac:dyDescent="0.2">
      <c r="A17" s="22">
        <v>2010</v>
      </c>
      <c r="B17" s="56" t="s">
        <v>174</v>
      </c>
      <c r="C17" s="57">
        <v>3864</v>
      </c>
      <c r="D17" s="57" t="s">
        <v>180</v>
      </c>
      <c r="E17" s="57" t="s">
        <v>178</v>
      </c>
      <c r="F17" s="55" t="s">
        <v>182</v>
      </c>
      <c r="G17" s="10" t="s">
        <v>183</v>
      </c>
      <c r="H17" s="10"/>
      <c r="I17" s="39"/>
      <c r="J17" s="73"/>
      <c r="K17" s="7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</row>
    <row r="18" spans="1:30" ht="12.75" hidden="1" x14ac:dyDescent="0.2">
      <c r="A18" s="22">
        <v>2010</v>
      </c>
      <c r="B18" s="56" t="s">
        <v>175</v>
      </c>
      <c r="C18" s="57">
        <v>3875</v>
      </c>
      <c r="D18" s="57" t="s">
        <v>180</v>
      </c>
      <c r="E18" s="57" t="s">
        <v>178</v>
      </c>
      <c r="F18" s="55" t="s">
        <v>182</v>
      </c>
      <c r="G18" s="10" t="s">
        <v>183</v>
      </c>
      <c r="H18" s="10"/>
      <c r="I18" s="39"/>
      <c r="J18" s="73"/>
      <c r="K18" s="7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</row>
    <row r="19" spans="1:30" ht="12.75" hidden="1" x14ac:dyDescent="0.2">
      <c r="A19" s="22">
        <v>2010</v>
      </c>
      <c r="B19" s="46" t="s">
        <v>473</v>
      </c>
      <c r="C19" s="69">
        <v>3836</v>
      </c>
      <c r="D19" s="57" t="s">
        <v>772</v>
      </c>
      <c r="E19" s="57" t="s">
        <v>773</v>
      </c>
      <c r="F19" s="55" t="s">
        <v>477</v>
      </c>
      <c r="G19" s="10"/>
      <c r="H19" s="10" t="s">
        <v>166</v>
      </c>
      <c r="I19" s="39"/>
      <c r="J19" s="73"/>
      <c r="K19" s="7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</row>
    <row r="20" spans="1:30" ht="131.25" customHeight="1" x14ac:dyDescent="0.25">
      <c r="A20" s="88">
        <v>2010</v>
      </c>
      <c r="B20" s="95" t="s">
        <v>474</v>
      </c>
      <c r="C20" s="89">
        <v>3847</v>
      </c>
      <c r="D20" s="90" t="s">
        <v>774</v>
      </c>
      <c r="E20" s="90" t="s">
        <v>775</v>
      </c>
      <c r="F20" s="91" t="s">
        <v>477</v>
      </c>
      <c r="G20" s="92" t="s">
        <v>183</v>
      </c>
      <c r="H20" s="92"/>
      <c r="I20" s="93"/>
      <c r="J20" s="117" t="s">
        <v>808</v>
      </c>
      <c r="K20" s="117" t="s">
        <v>811</v>
      </c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</row>
    <row r="21" spans="1:30" ht="12.75" hidden="1" x14ac:dyDescent="0.2">
      <c r="A21" s="22">
        <v>2010</v>
      </c>
      <c r="B21" s="46" t="s">
        <v>475</v>
      </c>
      <c r="C21" s="69">
        <v>3858</v>
      </c>
      <c r="D21" s="57" t="s">
        <v>776</v>
      </c>
      <c r="E21" s="57" t="s">
        <v>777</v>
      </c>
      <c r="F21" s="55" t="s">
        <v>477</v>
      </c>
      <c r="G21" s="10" t="s">
        <v>183</v>
      </c>
      <c r="H21" s="10"/>
      <c r="I21" s="39"/>
      <c r="J21" s="73"/>
      <c r="K21" s="7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</row>
    <row r="22" spans="1:30" ht="183.75" customHeight="1" x14ac:dyDescent="0.2">
      <c r="A22" s="88">
        <v>2010</v>
      </c>
      <c r="B22" s="95" t="s">
        <v>476</v>
      </c>
      <c r="C22" s="121" t="s">
        <v>823</v>
      </c>
      <c r="D22" s="90" t="s">
        <v>774</v>
      </c>
      <c r="E22" s="90" t="s">
        <v>778</v>
      </c>
      <c r="F22" s="91" t="s">
        <v>477</v>
      </c>
      <c r="G22" s="92" t="s">
        <v>183</v>
      </c>
      <c r="H22" s="92"/>
      <c r="I22" s="114"/>
      <c r="J22" s="118" t="s">
        <v>809</v>
      </c>
      <c r="K22" s="117" t="s">
        <v>812</v>
      </c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</row>
    <row r="23" spans="1:30" ht="12.75" hidden="1" x14ac:dyDescent="0.2">
      <c r="A23" s="22">
        <v>2010</v>
      </c>
      <c r="B23" s="30" t="s">
        <v>598</v>
      </c>
      <c r="C23" s="31">
        <v>3861</v>
      </c>
      <c r="D23" s="57" t="s">
        <v>795</v>
      </c>
      <c r="E23" s="57" t="s">
        <v>795</v>
      </c>
      <c r="F23" s="55" t="s">
        <v>607</v>
      </c>
      <c r="G23" s="10" t="s">
        <v>183</v>
      </c>
      <c r="H23" s="10"/>
      <c r="I23" s="39"/>
      <c r="J23" s="73"/>
      <c r="K23" s="7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</row>
    <row r="24" spans="1:30" ht="12.75" hidden="1" x14ac:dyDescent="0.2">
      <c r="A24" s="22">
        <v>2010</v>
      </c>
      <c r="B24" s="30" t="s">
        <v>599</v>
      </c>
      <c r="C24" s="31">
        <v>3860</v>
      </c>
      <c r="D24" s="57" t="s">
        <v>795</v>
      </c>
      <c r="E24" s="57" t="s">
        <v>795</v>
      </c>
      <c r="F24" s="55" t="s">
        <v>607</v>
      </c>
      <c r="G24" s="10" t="s">
        <v>183</v>
      </c>
      <c r="H24" s="10"/>
      <c r="I24" s="39"/>
      <c r="J24" s="73"/>
      <c r="K24" s="7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</row>
    <row r="25" spans="1:30" ht="12.75" hidden="1" x14ac:dyDescent="0.2">
      <c r="A25" s="22">
        <v>2010</v>
      </c>
      <c r="B25" s="30" t="s">
        <v>600</v>
      </c>
      <c r="C25" s="31">
        <v>3872</v>
      </c>
      <c r="D25" s="57" t="s">
        <v>795</v>
      </c>
      <c r="E25" s="57" t="s">
        <v>795</v>
      </c>
      <c r="F25" s="55" t="s">
        <v>607</v>
      </c>
      <c r="G25" s="10" t="s">
        <v>183</v>
      </c>
      <c r="H25" s="10"/>
      <c r="I25" s="39"/>
      <c r="J25" s="73"/>
      <c r="K25" s="7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</row>
    <row r="26" spans="1:30" ht="12.75" hidden="1" x14ac:dyDescent="0.2">
      <c r="A26" s="22">
        <v>2010</v>
      </c>
      <c r="B26" s="40" t="s">
        <v>601</v>
      </c>
      <c r="C26" s="31">
        <v>3859</v>
      </c>
      <c r="D26" s="57" t="s">
        <v>795</v>
      </c>
      <c r="E26" s="57" t="s">
        <v>795</v>
      </c>
      <c r="F26" s="55" t="s">
        <v>607</v>
      </c>
      <c r="G26" s="10" t="s">
        <v>183</v>
      </c>
      <c r="H26" s="10"/>
      <c r="I26" s="39"/>
      <c r="J26" s="73"/>
      <c r="K26" s="7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</row>
    <row r="27" spans="1:30" ht="12.75" hidden="1" x14ac:dyDescent="0.2">
      <c r="A27" s="22">
        <v>2010</v>
      </c>
      <c r="B27" s="40" t="s">
        <v>602</v>
      </c>
      <c r="C27" s="31">
        <v>3863</v>
      </c>
      <c r="D27" s="57" t="s">
        <v>795</v>
      </c>
      <c r="E27" s="57" t="s">
        <v>795</v>
      </c>
      <c r="F27" s="55" t="s">
        <v>607</v>
      </c>
      <c r="G27" s="10" t="s">
        <v>183</v>
      </c>
      <c r="H27" s="10"/>
      <c r="I27" s="39"/>
      <c r="J27" s="73"/>
      <c r="K27" s="7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</row>
    <row r="28" spans="1:30" ht="12.75" hidden="1" x14ac:dyDescent="0.2">
      <c r="A28" s="22">
        <v>2010</v>
      </c>
      <c r="B28" s="40" t="s">
        <v>603</v>
      </c>
      <c r="C28" s="32">
        <v>3867</v>
      </c>
      <c r="D28" s="57" t="s">
        <v>795</v>
      </c>
      <c r="E28" s="57" t="s">
        <v>795</v>
      </c>
      <c r="F28" s="55" t="s">
        <v>607</v>
      </c>
      <c r="G28" s="10" t="s">
        <v>183</v>
      </c>
      <c r="H28" s="10"/>
      <c r="I28" s="39"/>
      <c r="J28" s="73"/>
      <c r="K28" s="7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</row>
    <row r="29" spans="1:30" ht="12.75" hidden="1" x14ac:dyDescent="0.2">
      <c r="A29" s="22">
        <v>2010</v>
      </c>
      <c r="B29" s="40" t="s">
        <v>604</v>
      </c>
      <c r="C29" s="31">
        <v>3868</v>
      </c>
      <c r="D29" s="57" t="s">
        <v>795</v>
      </c>
      <c r="E29" s="57" t="s">
        <v>800</v>
      </c>
      <c r="F29" s="55" t="s">
        <v>607</v>
      </c>
      <c r="G29" s="10" t="s">
        <v>183</v>
      </c>
      <c r="H29" s="10"/>
      <c r="I29" s="39"/>
      <c r="J29" s="73"/>
      <c r="K29" s="7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</row>
    <row r="30" spans="1:30" ht="12.75" hidden="1" x14ac:dyDescent="0.2">
      <c r="A30" s="22">
        <v>2010</v>
      </c>
      <c r="B30" s="40" t="s">
        <v>605</v>
      </c>
      <c r="C30" s="31">
        <v>3870</v>
      </c>
      <c r="D30" s="57" t="s">
        <v>795</v>
      </c>
      <c r="E30" s="57" t="s">
        <v>795</v>
      </c>
      <c r="F30" s="55" t="s">
        <v>607</v>
      </c>
      <c r="G30" s="10" t="s">
        <v>183</v>
      </c>
      <c r="H30" s="10"/>
      <c r="I30" s="39"/>
      <c r="J30" s="73"/>
      <c r="K30" s="7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</row>
    <row r="31" spans="1:30" ht="12.75" hidden="1" x14ac:dyDescent="0.2">
      <c r="A31" s="22">
        <v>2010</v>
      </c>
      <c r="B31" s="40" t="s">
        <v>606</v>
      </c>
      <c r="C31" s="31">
        <v>3871</v>
      </c>
      <c r="D31" s="57" t="s">
        <v>795</v>
      </c>
      <c r="E31" s="57" t="s">
        <v>795</v>
      </c>
      <c r="F31" s="55" t="s">
        <v>607</v>
      </c>
      <c r="G31" s="10" t="s">
        <v>183</v>
      </c>
      <c r="H31" s="10"/>
      <c r="I31" s="39"/>
      <c r="J31" s="73"/>
      <c r="K31" s="7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</row>
    <row r="32" spans="1:30" ht="12.75" hidden="1" x14ac:dyDescent="0.2">
      <c r="A32" s="9"/>
      <c r="B32" s="58"/>
      <c r="C32" s="58"/>
      <c r="D32" s="58"/>
      <c r="E32" s="58"/>
      <c r="F32" s="58"/>
      <c r="G32" s="41"/>
      <c r="H32" s="41"/>
      <c r="I32" s="39"/>
      <c r="J32" s="73"/>
      <c r="K32" s="7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</row>
    <row r="33" spans="1:30" ht="12.75" hidden="1" x14ac:dyDescent="0.2">
      <c r="A33" s="23">
        <v>2011</v>
      </c>
      <c r="B33" s="55" t="s">
        <v>33</v>
      </c>
      <c r="C33" s="55">
        <v>41</v>
      </c>
      <c r="D33" s="55" t="s">
        <v>7</v>
      </c>
      <c r="E33" s="55" t="s">
        <v>8</v>
      </c>
      <c r="F33" s="55" t="s">
        <v>160</v>
      </c>
      <c r="G33" s="10" t="s">
        <v>183</v>
      </c>
      <c r="H33" s="10"/>
      <c r="I33" s="39"/>
      <c r="J33" s="73"/>
      <c r="K33" s="7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</row>
    <row r="34" spans="1:30" ht="12.75" hidden="1" x14ac:dyDescent="0.2">
      <c r="A34" s="23">
        <v>2011</v>
      </c>
      <c r="B34" s="55" t="s">
        <v>34</v>
      </c>
      <c r="C34" s="55">
        <v>49</v>
      </c>
      <c r="D34" s="55" t="s">
        <v>7</v>
      </c>
      <c r="E34" s="55" t="s">
        <v>8</v>
      </c>
      <c r="F34" s="55" t="s">
        <v>160</v>
      </c>
      <c r="G34" s="10" t="s">
        <v>183</v>
      </c>
      <c r="H34" s="10"/>
      <c r="I34" s="39"/>
      <c r="J34" s="73"/>
      <c r="K34" s="7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</row>
    <row r="35" spans="1:30" ht="12.75" hidden="1" x14ac:dyDescent="0.2">
      <c r="A35" s="23">
        <v>2011</v>
      </c>
      <c r="B35" s="55" t="s">
        <v>35</v>
      </c>
      <c r="C35" s="55" t="s">
        <v>36</v>
      </c>
      <c r="D35" s="55" t="s">
        <v>7</v>
      </c>
      <c r="E35" s="55" t="s">
        <v>8</v>
      </c>
      <c r="F35" s="55" t="s">
        <v>160</v>
      </c>
      <c r="G35" s="10" t="s">
        <v>183</v>
      </c>
      <c r="H35" s="10"/>
      <c r="I35" s="39"/>
      <c r="J35" s="73"/>
      <c r="K35" s="7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</row>
    <row r="36" spans="1:30" ht="12.75" hidden="1" x14ac:dyDescent="0.2">
      <c r="A36" s="23">
        <v>2011</v>
      </c>
      <c r="B36" s="55" t="s">
        <v>37</v>
      </c>
      <c r="C36" s="55">
        <v>27</v>
      </c>
      <c r="D36" s="55" t="s">
        <v>4</v>
      </c>
      <c r="E36" s="55" t="s">
        <v>13</v>
      </c>
      <c r="F36" s="55" t="s">
        <v>160</v>
      </c>
      <c r="G36" s="10" t="s">
        <v>183</v>
      </c>
      <c r="H36" s="10"/>
      <c r="I36" s="39"/>
      <c r="J36" s="73"/>
      <c r="K36" s="7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</row>
    <row r="37" spans="1:30" ht="12.75" hidden="1" x14ac:dyDescent="0.2">
      <c r="A37" s="23">
        <v>2011</v>
      </c>
      <c r="B37" s="55" t="s">
        <v>38</v>
      </c>
      <c r="C37" s="55">
        <v>69</v>
      </c>
      <c r="D37" s="55" t="s">
        <v>7</v>
      </c>
      <c r="E37" s="55" t="s">
        <v>13</v>
      </c>
      <c r="F37" s="55" t="s">
        <v>160</v>
      </c>
      <c r="G37" s="10" t="s">
        <v>183</v>
      </c>
      <c r="H37" s="10"/>
      <c r="I37" s="39"/>
      <c r="J37" s="73"/>
      <c r="K37" s="7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</row>
    <row r="38" spans="1:30" ht="12.75" hidden="1" x14ac:dyDescent="0.2">
      <c r="A38" s="23">
        <v>2011</v>
      </c>
      <c r="B38" s="55" t="s">
        <v>39</v>
      </c>
      <c r="C38" s="55">
        <v>85</v>
      </c>
      <c r="D38" s="55" t="s">
        <v>4</v>
      </c>
      <c r="E38" s="55" t="s">
        <v>13</v>
      </c>
      <c r="F38" s="55" t="s">
        <v>160</v>
      </c>
      <c r="G38" s="10" t="s">
        <v>183</v>
      </c>
      <c r="H38" s="10"/>
      <c r="I38" s="39"/>
      <c r="J38" s="73"/>
      <c r="K38" s="7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</row>
    <row r="39" spans="1:30" ht="25.5" hidden="1" x14ac:dyDescent="0.2">
      <c r="A39" s="23">
        <v>2011</v>
      </c>
      <c r="B39" s="55" t="s">
        <v>40</v>
      </c>
      <c r="C39" s="55">
        <v>119</v>
      </c>
      <c r="D39" s="55" t="s">
        <v>4</v>
      </c>
      <c r="E39" s="55" t="s">
        <v>6</v>
      </c>
      <c r="F39" s="55" t="s">
        <v>160</v>
      </c>
      <c r="G39" s="10" t="s">
        <v>183</v>
      </c>
      <c r="H39" s="10"/>
      <c r="I39" s="39"/>
      <c r="J39" s="73"/>
      <c r="K39" s="7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</row>
    <row r="40" spans="1:30" ht="12.75" hidden="1" x14ac:dyDescent="0.2">
      <c r="A40" s="23">
        <v>2011</v>
      </c>
      <c r="B40" s="55" t="s">
        <v>41</v>
      </c>
      <c r="C40" s="55">
        <v>166</v>
      </c>
      <c r="D40" s="55" t="s">
        <v>4</v>
      </c>
      <c r="E40" s="55" t="s">
        <v>6</v>
      </c>
      <c r="F40" s="55" t="s">
        <v>160</v>
      </c>
      <c r="G40" s="10" t="s">
        <v>183</v>
      </c>
      <c r="H40" s="10"/>
      <c r="I40" s="39"/>
      <c r="J40" s="73"/>
      <c r="K40" s="7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</row>
    <row r="41" spans="1:30" ht="12.75" hidden="1" x14ac:dyDescent="0.2">
      <c r="A41" s="23">
        <v>2011</v>
      </c>
      <c r="B41" s="56" t="s">
        <v>184</v>
      </c>
      <c r="C41" s="59" t="s">
        <v>207</v>
      </c>
      <c r="D41" s="55" t="s">
        <v>180</v>
      </c>
      <c r="E41" s="57" t="s">
        <v>179</v>
      </c>
      <c r="F41" s="55" t="s">
        <v>182</v>
      </c>
      <c r="G41" s="10"/>
      <c r="H41" s="10" t="s">
        <v>166</v>
      </c>
      <c r="I41" s="39"/>
      <c r="J41" s="73"/>
      <c r="K41" s="7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</row>
    <row r="42" spans="1:30" ht="12.75" hidden="1" x14ac:dyDescent="0.2">
      <c r="A42" s="23">
        <v>2011</v>
      </c>
      <c r="B42" s="56" t="s">
        <v>185</v>
      </c>
      <c r="C42" s="59" t="s">
        <v>208</v>
      </c>
      <c r="D42" s="55" t="s">
        <v>180</v>
      </c>
      <c r="E42" s="57" t="s">
        <v>179</v>
      </c>
      <c r="F42" s="55" t="s">
        <v>182</v>
      </c>
      <c r="G42" s="10"/>
      <c r="H42" s="10" t="s">
        <v>166</v>
      </c>
      <c r="I42" s="39"/>
      <c r="J42" s="73"/>
      <c r="K42" s="7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</row>
    <row r="43" spans="1:30" ht="12.75" hidden="1" x14ac:dyDescent="0.2">
      <c r="A43" s="23">
        <v>2011</v>
      </c>
      <c r="B43" s="56" t="s">
        <v>186</v>
      </c>
      <c r="C43" s="57">
        <v>23</v>
      </c>
      <c r="D43" s="55" t="s">
        <v>801</v>
      </c>
      <c r="E43" s="57" t="s">
        <v>221</v>
      </c>
      <c r="F43" s="55" t="s">
        <v>182</v>
      </c>
      <c r="G43" s="10"/>
      <c r="H43" s="10" t="s">
        <v>166</v>
      </c>
      <c r="I43" s="39"/>
      <c r="J43" s="73"/>
      <c r="K43" s="7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</row>
    <row r="44" spans="1:30" ht="12.75" hidden="1" x14ac:dyDescent="0.2">
      <c r="A44" s="23">
        <v>2011</v>
      </c>
      <c r="B44" s="56" t="s">
        <v>187</v>
      </c>
      <c r="C44" s="57">
        <v>162</v>
      </c>
      <c r="D44" s="55" t="s">
        <v>180</v>
      </c>
      <c r="E44" s="57" t="s">
        <v>222</v>
      </c>
      <c r="F44" s="55" t="s">
        <v>182</v>
      </c>
      <c r="G44" s="10" t="s">
        <v>183</v>
      </c>
      <c r="H44" s="10"/>
      <c r="I44" s="39"/>
      <c r="J44" s="73"/>
      <c r="K44" s="7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</row>
    <row r="45" spans="1:30" ht="12.75" hidden="1" x14ac:dyDescent="0.2">
      <c r="A45" s="23">
        <v>2011</v>
      </c>
      <c r="B45" s="56" t="s">
        <v>188</v>
      </c>
      <c r="C45" s="57">
        <v>16</v>
      </c>
      <c r="D45" s="55" t="s">
        <v>801</v>
      </c>
      <c r="E45" s="57" t="s">
        <v>177</v>
      </c>
      <c r="F45" s="55" t="s">
        <v>182</v>
      </c>
      <c r="G45" s="10" t="s">
        <v>183</v>
      </c>
      <c r="H45" s="10"/>
      <c r="I45" s="39"/>
      <c r="J45" s="73"/>
      <c r="K45" s="7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</row>
    <row r="46" spans="1:30" ht="12.75" hidden="1" x14ac:dyDescent="0.2">
      <c r="A46" s="23">
        <v>2011</v>
      </c>
      <c r="B46" s="56" t="s">
        <v>189</v>
      </c>
      <c r="C46" s="57">
        <v>37</v>
      </c>
      <c r="D46" s="55" t="s">
        <v>801</v>
      </c>
      <c r="E46" s="57" t="s">
        <v>177</v>
      </c>
      <c r="F46" s="55" t="s">
        <v>182</v>
      </c>
      <c r="G46" s="10" t="s">
        <v>183</v>
      </c>
      <c r="H46" s="10"/>
      <c r="I46" s="39"/>
      <c r="J46" s="73"/>
      <c r="K46" s="7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</row>
    <row r="47" spans="1:30" ht="25.5" hidden="1" x14ac:dyDescent="0.2">
      <c r="A47" s="23">
        <v>2011</v>
      </c>
      <c r="B47" s="56" t="s">
        <v>190</v>
      </c>
      <c r="C47" s="59" t="s">
        <v>209</v>
      </c>
      <c r="D47" s="55" t="s">
        <v>180</v>
      </c>
      <c r="E47" s="57" t="s">
        <v>179</v>
      </c>
      <c r="F47" s="55" t="s">
        <v>182</v>
      </c>
      <c r="G47" s="10" t="s">
        <v>183</v>
      </c>
      <c r="H47" s="10"/>
      <c r="I47" s="39"/>
      <c r="J47" s="73"/>
      <c r="K47" s="7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</row>
    <row r="48" spans="1:30" ht="12.75" hidden="1" x14ac:dyDescent="0.2">
      <c r="A48" s="23">
        <v>2011</v>
      </c>
      <c r="B48" s="56" t="s">
        <v>191</v>
      </c>
      <c r="C48" s="57">
        <v>40</v>
      </c>
      <c r="D48" s="55" t="s">
        <v>180</v>
      </c>
      <c r="E48" s="57" t="s">
        <v>180</v>
      </c>
      <c r="F48" s="55" t="s">
        <v>182</v>
      </c>
      <c r="G48" s="10" t="s">
        <v>183</v>
      </c>
      <c r="H48" s="10"/>
      <c r="I48" s="39"/>
      <c r="J48" s="73"/>
      <c r="K48" s="7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</row>
    <row r="49" spans="1:30" ht="25.5" hidden="1" x14ac:dyDescent="0.2">
      <c r="A49" s="23">
        <v>2011</v>
      </c>
      <c r="B49" s="56" t="s">
        <v>192</v>
      </c>
      <c r="C49" s="59" t="s">
        <v>210</v>
      </c>
      <c r="D49" s="55" t="s">
        <v>180</v>
      </c>
      <c r="E49" s="57" t="s">
        <v>181</v>
      </c>
      <c r="F49" s="55" t="s">
        <v>182</v>
      </c>
      <c r="G49" s="10" t="s">
        <v>183</v>
      </c>
      <c r="H49" s="10"/>
      <c r="I49" s="39"/>
      <c r="J49" s="73"/>
      <c r="K49" s="7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</row>
    <row r="50" spans="1:30" ht="12.75" hidden="1" x14ac:dyDescent="0.2">
      <c r="A50" s="23">
        <v>2011</v>
      </c>
      <c r="B50" s="56" t="s">
        <v>193</v>
      </c>
      <c r="C50" s="59" t="s">
        <v>211</v>
      </c>
      <c r="D50" s="55" t="s">
        <v>180</v>
      </c>
      <c r="E50" s="57" t="s">
        <v>179</v>
      </c>
      <c r="F50" s="55" t="s">
        <v>182</v>
      </c>
      <c r="G50" s="10" t="s">
        <v>183</v>
      </c>
      <c r="H50" s="10"/>
      <c r="I50" s="39"/>
      <c r="J50" s="73"/>
      <c r="K50" s="7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</row>
    <row r="51" spans="1:30" ht="12.75" hidden="1" x14ac:dyDescent="0.2">
      <c r="A51" s="23">
        <v>2011</v>
      </c>
      <c r="B51" s="56" t="s">
        <v>194</v>
      </c>
      <c r="C51" s="59" t="s">
        <v>212</v>
      </c>
      <c r="D51" s="55" t="s">
        <v>180</v>
      </c>
      <c r="E51" s="57" t="s">
        <v>178</v>
      </c>
      <c r="F51" s="55" t="s">
        <v>182</v>
      </c>
      <c r="G51" s="10" t="s">
        <v>183</v>
      </c>
      <c r="H51" s="10"/>
      <c r="I51" s="39"/>
      <c r="J51" s="73"/>
      <c r="K51" s="7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</row>
    <row r="52" spans="1:30" ht="38.25" hidden="1" x14ac:dyDescent="0.2">
      <c r="A52" s="23">
        <v>2011</v>
      </c>
      <c r="B52" s="56" t="s">
        <v>195</v>
      </c>
      <c r="C52" s="57" t="s">
        <v>213</v>
      </c>
      <c r="D52" s="55" t="s">
        <v>180</v>
      </c>
      <c r="E52" s="57" t="s">
        <v>179</v>
      </c>
      <c r="F52" s="55" t="s">
        <v>182</v>
      </c>
      <c r="G52" s="10" t="s">
        <v>183</v>
      </c>
      <c r="H52" s="10"/>
      <c r="I52" s="39"/>
      <c r="J52" s="73"/>
      <c r="K52" s="7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</row>
    <row r="53" spans="1:30" ht="12.75" hidden="1" x14ac:dyDescent="0.2">
      <c r="A53" s="23">
        <v>2011</v>
      </c>
      <c r="B53" s="56" t="s">
        <v>196</v>
      </c>
      <c r="C53" s="57">
        <v>160</v>
      </c>
      <c r="D53" s="55" t="s">
        <v>180</v>
      </c>
      <c r="E53" s="57" t="s">
        <v>179</v>
      </c>
      <c r="F53" s="55" t="s">
        <v>182</v>
      </c>
      <c r="G53" s="10" t="s">
        <v>183</v>
      </c>
      <c r="H53" s="10"/>
      <c r="I53" s="39"/>
      <c r="J53" s="73"/>
      <c r="K53" s="7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</row>
    <row r="54" spans="1:30" ht="12.75" hidden="1" x14ac:dyDescent="0.2">
      <c r="A54" s="23">
        <v>2011</v>
      </c>
      <c r="B54" s="56" t="s">
        <v>197</v>
      </c>
      <c r="C54" s="57">
        <v>161</v>
      </c>
      <c r="D54" s="55" t="s">
        <v>180</v>
      </c>
      <c r="E54" s="57" t="s">
        <v>179</v>
      </c>
      <c r="F54" s="55" t="s">
        <v>182</v>
      </c>
      <c r="G54" s="10" t="s">
        <v>183</v>
      </c>
      <c r="H54" s="10"/>
      <c r="I54" s="39"/>
      <c r="J54" s="73"/>
      <c r="K54" s="7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</row>
    <row r="55" spans="1:30" ht="12.75" hidden="1" x14ac:dyDescent="0.2">
      <c r="A55" s="23">
        <v>2011</v>
      </c>
      <c r="B55" s="56" t="s">
        <v>198</v>
      </c>
      <c r="C55" s="59" t="s">
        <v>214</v>
      </c>
      <c r="D55" s="55" t="s">
        <v>180</v>
      </c>
      <c r="E55" s="57" t="s">
        <v>180</v>
      </c>
      <c r="F55" s="55" t="s">
        <v>182</v>
      </c>
      <c r="G55" s="10" t="s">
        <v>183</v>
      </c>
      <c r="H55" s="10"/>
      <c r="I55" s="39"/>
      <c r="J55" s="73"/>
      <c r="K55" s="7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</row>
    <row r="56" spans="1:30" ht="25.5" hidden="1" x14ac:dyDescent="0.2">
      <c r="A56" s="23">
        <v>2011</v>
      </c>
      <c r="B56" s="56" t="s">
        <v>199</v>
      </c>
      <c r="C56" s="59" t="s">
        <v>215</v>
      </c>
      <c r="D56" s="55" t="s">
        <v>180</v>
      </c>
      <c r="E56" s="57" t="s">
        <v>179</v>
      </c>
      <c r="F56" s="55" t="s">
        <v>182</v>
      </c>
      <c r="G56" s="10" t="s">
        <v>183</v>
      </c>
      <c r="H56" s="10"/>
      <c r="I56" s="39"/>
      <c r="J56" s="73"/>
      <c r="K56" s="7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</row>
    <row r="57" spans="1:30" ht="12.75" hidden="1" x14ac:dyDescent="0.2">
      <c r="A57" s="23">
        <v>2011</v>
      </c>
      <c r="B57" s="56" t="s">
        <v>200</v>
      </c>
      <c r="C57" s="59" t="s">
        <v>216</v>
      </c>
      <c r="D57" s="55" t="s">
        <v>180</v>
      </c>
      <c r="E57" s="57" t="s">
        <v>179</v>
      </c>
      <c r="F57" s="55" t="s">
        <v>182</v>
      </c>
      <c r="G57" s="10" t="s">
        <v>183</v>
      </c>
      <c r="H57" s="10"/>
      <c r="I57" s="39"/>
      <c r="J57" s="73"/>
      <c r="K57" s="7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</row>
    <row r="58" spans="1:30" ht="25.5" hidden="1" x14ac:dyDescent="0.2">
      <c r="A58" s="23">
        <v>2011</v>
      </c>
      <c r="B58" s="56" t="s">
        <v>201</v>
      </c>
      <c r="C58" s="59" t="s">
        <v>217</v>
      </c>
      <c r="D58" s="55" t="s">
        <v>801</v>
      </c>
      <c r="E58" s="57" t="s">
        <v>221</v>
      </c>
      <c r="F58" s="55" t="s">
        <v>182</v>
      </c>
      <c r="G58" s="10" t="s">
        <v>183</v>
      </c>
      <c r="H58" s="10"/>
      <c r="I58" s="39"/>
      <c r="J58" s="73"/>
      <c r="K58" s="7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</row>
    <row r="59" spans="1:30" ht="12.75" hidden="1" x14ac:dyDescent="0.2">
      <c r="A59" s="23">
        <v>2011</v>
      </c>
      <c r="B59" s="56" t="s">
        <v>202</v>
      </c>
      <c r="C59" s="59" t="s">
        <v>218</v>
      </c>
      <c r="D59" s="55" t="s">
        <v>180</v>
      </c>
      <c r="E59" s="57" t="s">
        <v>180</v>
      </c>
      <c r="F59" s="55" t="s">
        <v>182</v>
      </c>
      <c r="G59" s="10" t="s">
        <v>183</v>
      </c>
      <c r="H59" s="10"/>
      <c r="I59" s="39"/>
      <c r="J59" s="73"/>
      <c r="K59" s="7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</row>
    <row r="60" spans="1:30" ht="25.5" hidden="1" x14ac:dyDescent="0.2">
      <c r="A60" s="23">
        <v>2011</v>
      </c>
      <c r="B60" s="56" t="s">
        <v>203</v>
      </c>
      <c r="C60" s="59" t="s">
        <v>219</v>
      </c>
      <c r="D60" s="55" t="s">
        <v>180</v>
      </c>
      <c r="E60" s="57" t="s">
        <v>179</v>
      </c>
      <c r="F60" s="55" t="s">
        <v>182</v>
      </c>
      <c r="G60" s="10" t="s">
        <v>183</v>
      </c>
      <c r="H60" s="10"/>
      <c r="I60" s="39"/>
      <c r="J60" s="73"/>
      <c r="K60" s="7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</row>
    <row r="61" spans="1:30" ht="12.75" hidden="1" x14ac:dyDescent="0.2">
      <c r="A61" s="23">
        <v>2011</v>
      </c>
      <c r="B61" s="56" t="s">
        <v>204</v>
      </c>
      <c r="C61" s="57">
        <v>129</v>
      </c>
      <c r="D61" s="55" t="s">
        <v>180</v>
      </c>
      <c r="E61" s="57" t="s">
        <v>179</v>
      </c>
      <c r="F61" s="55" t="s">
        <v>182</v>
      </c>
      <c r="G61" s="10" t="s">
        <v>183</v>
      </c>
      <c r="H61" s="10"/>
      <c r="I61" s="39"/>
      <c r="J61" s="73"/>
      <c r="K61" s="7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</row>
    <row r="62" spans="1:30" ht="12.75" hidden="1" x14ac:dyDescent="0.2">
      <c r="A62" s="23">
        <v>2011</v>
      </c>
      <c r="B62" s="56" t="s">
        <v>205</v>
      </c>
      <c r="C62" s="59" t="s">
        <v>220</v>
      </c>
      <c r="D62" s="55" t="s">
        <v>801</v>
      </c>
      <c r="E62" s="57" t="s">
        <v>223</v>
      </c>
      <c r="F62" s="55" t="s">
        <v>182</v>
      </c>
      <c r="G62" s="10" t="s">
        <v>183</v>
      </c>
      <c r="H62" s="10"/>
      <c r="I62" s="39"/>
      <c r="J62" s="73"/>
      <c r="K62" s="7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</row>
    <row r="63" spans="1:30" ht="12.75" hidden="1" x14ac:dyDescent="0.2">
      <c r="A63" s="23">
        <v>2011</v>
      </c>
      <c r="B63" s="56" t="s">
        <v>206</v>
      </c>
      <c r="C63" s="57">
        <v>25</v>
      </c>
      <c r="D63" s="55" t="s">
        <v>801</v>
      </c>
      <c r="E63" s="57" t="s">
        <v>177</v>
      </c>
      <c r="F63" s="55" t="s">
        <v>182</v>
      </c>
      <c r="G63" s="10" t="s">
        <v>183</v>
      </c>
      <c r="H63" s="10"/>
      <c r="I63" s="39"/>
      <c r="J63" s="73"/>
      <c r="K63" s="7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</row>
    <row r="64" spans="1:30" ht="52.5" customHeight="1" x14ac:dyDescent="0.25">
      <c r="A64" s="97">
        <v>2011</v>
      </c>
      <c r="B64" s="98" t="s">
        <v>478</v>
      </c>
      <c r="C64" s="89">
        <v>8</v>
      </c>
      <c r="D64" s="91" t="s">
        <v>779</v>
      </c>
      <c r="E64" s="90" t="s">
        <v>775</v>
      </c>
      <c r="F64" s="91" t="s">
        <v>477</v>
      </c>
      <c r="G64" s="92" t="s">
        <v>183</v>
      </c>
      <c r="H64" s="92"/>
      <c r="I64" s="93"/>
      <c r="J64" s="124" t="s">
        <v>810</v>
      </c>
      <c r="K64" s="117" t="s">
        <v>813</v>
      </c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</row>
    <row r="65" spans="1:30" ht="77.25" customHeight="1" x14ac:dyDescent="0.25">
      <c r="A65" s="97">
        <v>2011</v>
      </c>
      <c r="B65" s="98" t="s">
        <v>479</v>
      </c>
      <c r="C65" s="89">
        <v>9</v>
      </c>
      <c r="D65" s="91" t="s">
        <v>779</v>
      </c>
      <c r="E65" s="90" t="s">
        <v>775</v>
      </c>
      <c r="F65" s="91" t="s">
        <v>477</v>
      </c>
      <c r="G65" s="92" t="s">
        <v>183</v>
      </c>
      <c r="H65" s="92"/>
      <c r="I65" s="93"/>
      <c r="J65" s="94" t="s">
        <v>807</v>
      </c>
      <c r="K65" s="117" t="s">
        <v>814</v>
      </c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</row>
    <row r="66" spans="1:30" ht="12.75" hidden="1" x14ac:dyDescent="0.2">
      <c r="A66" s="23">
        <v>2011</v>
      </c>
      <c r="B66" s="70" t="s">
        <v>480</v>
      </c>
      <c r="C66" s="69">
        <v>44</v>
      </c>
      <c r="D66" s="55" t="s">
        <v>776</v>
      </c>
      <c r="E66" s="57" t="s">
        <v>776</v>
      </c>
      <c r="F66" s="55" t="s">
        <v>477</v>
      </c>
      <c r="G66" s="10" t="s">
        <v>183</v>
      </c>
      <c r="H66" s="10"/>
      <c r="I66" s="39"/>
      <c r="J66" s="73"/>
      <c r="K66" s="7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</row>
    <row r="67" spans="1:30" ht="12.75" hidden="1" x14ac:dyDescent="0.2">
      <c r="A67" s="23">
        <v>2011</v>
      </c>
      <c r="B67" s="70" t="s">
        <v>481</v>
      </c>
      <c r="C67" s="69">
        <v>50</v>
      </c>
      <c r="D67" s="55" t="s">
        <v>776</v>
      </c>
      <c r="E67" s="57" t="s">
        <v>780</v>
      </c>
      <c r="F67" s="55" t="s">
        <v>477</v>
      </c>
      <c r="G67" s="10" t="s">
        <v>183</v>
      </c>
      <c r="H67" s="10"/>
      <c r="I67" s="39"/>
      <c r="J67" s="73"/>
      <c r="K67" s="7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</row>
    <row r="68" spans="1:30" ht="86.25" customHeight="1" x14ac:dyDescent="0.2">
      <c r="A68" s="97">
        <v>2011</v>
      </c>
      <c r="B68" s="98" t="s">
        <v>482</v>
      </c>
      <c r="C68" s="89">
        <v>62</v>
      </c>
      <c r="D68" s="91" t="s">
        <v>779</v>
      </c>
      <c r="E68" s="90" t="s">
        <v>775</v>
      </c>
      <c r="F68" s="91" t="s">
        <v>477</v>
      </c>
      <c r="G68" s="92" t="s">
        <v>183</v>
      </c>
      <c r="H68" s="92"/>
      <c r="I68" s="114"/>
      <c r="J68" s="117" t="s">
        <v>816</v>
      </c>
      <c r="K68" s="117" t="s">
        <v>815</v>
      </c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</row>
    <row r="69" spans="1:30" ht="12.75" hidden="1" x14ac:dyDescent="0.2">
      <c r="A69" s="23">
        <v>2011</v>
      </c>
      <c r="B69" s="70" t="s">
        <v>483</v>
      </c>
      <c r="C69" s="69">
        <v>128</v>
      </c>
      <c r="D69" s="55" t="s">
        <v>776</v>
      </c>
      <c r="E69" s="57" t="s">
        <v>781</v>
      </c>
      <c r="F69" s="55" t="s">
        <v>477</v>
      </c>
      <c r="G69" s="10"/>
      <c r="H69" s="10" t="s">
        <v>166</v>
      </c>
      <c r="I69" s="39"/>
      <c r="J69" s="73"/>
      <c r="K69" s="7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</row>
    <row r="70" spans="1:30" ht="12.75" hidden="1" x14ac:dyDescent="0.2">
      <c r="A70" s="23">
        <v>2011</v>
      </c>
      <c r="B70" s="70" t="s">
        <v>484</v>
      </c>
      <c r="C70" s="69">
        <v>130</v>
      </c>
      <c r="D70" s="55" t="s">
        <v>776</v>
      </c>
      <c r="E70" s="57" t="s">
        <v>776</v>
      </c>
      <c r="F70" s="55" t="s">
        <v>477</v>
      </c>
      <c r="G70" s="10"/>
      <c r="H70" s="10" t="s">
        <v>166</v>
      </c>
      <c r="I70" s="39"/>
      <c r="J70" s="73"/>
      <c r="K70" s="7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</row>
    <row r="71" spans="1:30" ht="80.25" customHeight="1" x14ac:dyDescent="0.25">
      <c r="A71" s="97">
        <v>2011</v>
      </c>
      <c r="B71" s="98" t="s">
        <v>485</v>
      </c>
      <c r="C71" s="89">
        <v>167</v>
      </c>
      <c r="D71" s="91" t="s">
        <v>779</v>
      </c>
      <c r="E71" s="90" t="s">
        <v>775</v>
      </c>
      <c r="F71" s="91" t="s">
        <v>477</v>
      </c>
      <c r="G71" s="92" t="s">
        <v>183</v>
      </c>
      <c r="H71" s="92"/>
      <c r="I71" s="115"/>
      <c r="J71" s="117" t="s">
        <v>817</v>
      </c>
      <c r="K71" s="120" t="s">
        <v>818</v>
      </c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</row>
    <row r="72" spans="1:30" ht="12.75" hidden="1" x14ac:dyDescent="0.2">
      <c r="A72" s="23">
        <v>2011</v>
      </c>
      <c r="B72" s="30" t="s">
        <v>608</v>
      </c>
      <c r="C72" s="32" t="s">
        <v>335</v>
      </c>
      <c r="D72" s="55" t="s">
        <v>795</v>
      </c>
      <c r="E72" s="57" t="s">
        <v>795</v>
      </c>
      <c r="F72" s="55" t="s">
        <v>607</v>
      </c>
      <c r="G72" s="10" t="s">
        <v>183</v>
      </c>
      <c r="H72" s="10"/>
      <c r="I72" s="39"/>
      <c r="J72" s="73"/>
      <c r="K72" s="7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</row>
    <row r="73" spans="1:30" ht="12.75" hidden="1" x14ac:dyDescent="0.2">
      <c r="A73" s="23">
        <v>2011</v>
      </c>
      <c r="B73" s="30" t="s">
        <v>609</v>
      </c>
      <c r="C73" s="42" t="s">
        <v>621</v>
      </c>
      <c r="D73" s="55" t="s">
        <v>795</v>
      </c>
      <c r="E73" s="57" t="s">
        <v>795</v>
      </c>
      <c r="F73" s="55" t="s">
        <v>607</v>
      </c>
      <c r="G73" s="10" t="s">
        <v>183</v>
      </c>
      <c r="H73" s="10"/>
      <c r="I73" s="39"/>
      <c r="J73" s="73"/>
      <c r="K73" s="7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</row>
    <row r="74" spans="1:30" ht="12.75" hidden="1" x14ac:dyDescent="0.2">
      <c r="A74" s="23">
        <v>2011</v>
      </c>
      <c r="B74" s="30" t="s">
        <v>610</v>
      </c>
      <c r="C74" s="42" t="s">
        <v>318</v>
      </c>
      <c r="D74" s="55" t="s">
        <v>795</v>
      </c>
      <c r="E74" s="57" t="s">
        <v>795</v>
      </c>
      <c r="F74" s="55" t="s">
        <v>607</v>
      </c>
      <c r="G74" s="10" t="s">
        <v>183</v>
      </c>
      <c r="H74" s="10"/>
      <c r="I74" s="39"/>
      <c r="J74" s="73"/>
      <c r="K74" s="7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</row>
    <row r="75" spans="1:30" ht="12.75" hidden="1" x14ac:dyDescent="0.2">
      <c r="A75" s="23">
        <v>2011</v>
      </c>
      <c r="B75" s="30" t="s">
        <v>611</v>
      </c>
      <c r="C75" s="42" t="s">
        <v>622</v>
      </c>
      <c r="D75" s="55" t="s">
        <v>795</v>
      </c>
      <c r="E75" s="57" t="s">
        <v>795</v>
      </c>
      <c r="F75" s="55" t="s">
        <v>607</v>
      </c>
      <c r="G75" s="10" t="s">
        <v>183</v>
      </c>
      <c r="H75" s="10"/>
      <c r="I75" s="39"/>
      <c r="J75" s="73"/>
      <c r="K75" s="7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</row>
    <row r="76" spans="1:30" ht="12.75" hidden="1" x14ac:dyDescent="0.2">
      <c r="A76" s="23">
        <v>2011</v>
      </c>
      <c r="B76" s="30" t="s">
        <v>612</v>
      </c>
      <c r="C76" s="32" t="s">
        <v>623</v>
      </c>
      <c r="D76" s="55" t="s">
        <v>795</v>
      </c>
      <c r="E76" s="57" t="s">
        <v>795</v>
      </c>
      <c r="F76" s="55" t="s">
        <v>607</v>
      </c>
      <c r="G76" s="10" t="s">
        <v>183</v>
      </c>
      <c r="H76" s="10"/>
      <c r="I76" s="39"/>
      <c r="J76" s="73"/>
      <c r="K76" s="7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</row>
    <row r="77" spans="1:30" ht="12.75" hidden="1" x14ac:dyDescent="0.2">
      <c r="A77" s="23">
        <v>2011</v>
      </c>
      <c r="B77" s="30" t="s">
        <v>613</v>
      </c>
      <c r="C77" s="31">
        <v>59</v>
      </c>
      <c r="D77" s="55" t="s">
        <v>795</v>
      </c>
      <c r="E77" s="57" t="s">
        <v>795</v>
      </c>
      <c r="F77" s="55" t="s">
        <v>607</v>
      </c>
      <c r="G77" s="10" t="s">
        <v>183</v>
      </c>
      <c r="H77" s="10"/>
      <c r="I77" s="39"/>
      <c r="J77" s="73"/>
      <c r="K77" s="7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</row>
    <row r="78" spans="1:30" ht="12.75" hidden="1" x14ac:dyDescent="0.2">
      <c r="A78" s="23">
        <v>2011</v>
      </c>
      <c r="B78" s="30" t="s">
        <v>614</v>
      </c>
      <c r="C78" s="31">
        <v>76</v>
      </c>
      <c r="D78" s="55" t="s">
        <v>795</v>
      </c>
      <c r="E78" s="57" t="s">
        <v>795</v>
      </c>
      <c r="F78" s="55" t="s">
        <v>607</v>
      </c>
      <c r="G78" s="10" t="s">
        <v>183</v>
      </c>
      <c r="H78" s="10"/>
      <c r="I78" s="39"/>
      <c r="J78" s="73"/>
      <c r="K78" s="7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</row>
    <row r="79" spans="1:30" ht="12.75" hidden="1" x14ac:dyDescent="0.2">
      <c r="A79" s="23">
        <v>2011</v>
      </c>
      <c r="B79" s="30" t="s">
        <v>615</v>
      </c>
      <c r="C79" s="31">
        <v>120</v>
      </c>
      <c r="D79" s="55" t="s">
        <v>795</v>
      </c>
      <c r="E79" s="57" t="s">
        <v>795</v>
      </c>
      <c r="F79" s="55" t="s">
        <v>607</v>
      </c>
      <c r="G79" s="10" t="s">
        <v>183</v>
      </c>
      <c r="H79" s="10"/>
      <c r="I79" s="39"/>
      <c r="J79" s="73"/>
      <c r="K79" s="7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</row>
    <row r="80" spans="1:30" ht="12.75" hidden="1" x14ac:dyDescent="0.2">
      <c r="A80" s="23">
        <v>2011</v>
      </c>
      <c r="B80" s="30" t="s">
        <v>616</v>
      </c>
      <c r="C80" s="42" t="s">
        <v>624</v>
      </c>
      <c r="D80" s="55" t="s">
        <v>795</v>
      </c>
      <c r="E80" s="57" t="s">
        <v>795</v>
      </c>
      <c r="F80" s="55" t="s">
        <v>607</v>
      </c>
      <c r="G80" s="10" t="s">
        <v>183</v>
      </c>
      <c r="H80" s="10"/>
      <c r="I80" s="39"/>
      <c r="J80" s="73"/>
      <c r="K80" s="7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</row>
    <row r="81" spans="1:30" ht="12.75" hidden="1" x14ac:dyDescent="0.2">
      <c r="A81" s="23">
        <v>2011</v>
      </c>
      <c r="B81" s="30" t="s">
        <v>617</v>
      </c>
      <c r="C81" s="31">
        <v>118</v>
      </c>
      <c r="D81" s="55" t="s">
        <v>795</v>
      </c>
      <c r="E81" s="57" t="s">
        <v>795</v>
      </c>
      <c r="F81" s="55" t="s">
        <v>607</v>
      </c>
      <c r="G81" s="10" t="s">
        <v>183</v>
      </c>
      <c r="H81" s="10"/>
      <c r="I81" s="39"/>
      <c r="J81" s="73"/>
      <c r="K81" s="7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</row>
    <row r="82" spans="1:30" ht="12.75" hidden="1" x14ac:dyDescent="0.2">
      <c r="A82" s="23">
        <v>2011</v>
      </c>
      <c r="B82" s="30" t="s">
        <v>618</v>
      </c>
      <c r="C82" s="31">
        <v>133</v>
      </c>
      <c r="D82" s="55" t="s">
        <v>795</v>
      </c>
      <c r="E82" s="57" t="s">
        <v>795</v>
      </c>
      <c r="F82" s="55" t="s">
        <v>607</v>
      </c>
      <c r="G82" s="10" t="s">
        <v>183</v>
      </c>
      <c r="H82" s="10"/>
      <c r="I82" s="39"/>
      <c r="J82" s="73"/>
      <c r="K82" s="7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</row>
    <row r="83" spans="1:30" ht="12.75" hidden="1" x14ac:dyDescent="0.2">
      <c r="A83" s="23">
        <v>2011</v>
      </c>
      <c r="B83" s="30" t="s">
        <v>619</v>
      </c>
      <c r="C83" s="31">
        <v>131</v>
      </c>
      <c r="D83" s="55" t="s">
        <v>795</v>
      </c>
      <c r="E83" s="57" t="s">
        <v>796</v>
      </c>
      <c r="F83" s="55" t="s">
        <v>607</v>
      </c>
      <c r="G83" s="10" t="s">
        <v>183</v>
      </c>
      <c r="H83" s="10"/>
      <c r="I83" s="39"/>
      <c r="J83" s="73"/>
      <c r="K83" s="7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</row>
    <row r="84" spans="1:30" ht="12.75" hidden="1" x14ac:dyDescent="0.2">
      <c r="A84" s="23">
        <v>2011</v>
      </c>
      <c r="B84" s="30" t="s">
        <v>620</v>
      </c>
      <c r="C84" s="31" t="s">
        <v>325</v>
      </c>
      <c r="D84" s="55" t="s">
        <v>795</v>
      </c>
      <c r="E84" s="57" t="s">
        <v>795</v>
      </c>
      <c r="F84" s="55" t="s">
        <v>607</v>
      </c>
      <c r="G84" s="10" t="s">
        <v>183</v>
      </c>
      <c r="H84" s="10"/>
      <c r="I84" s="39"/>
      <c r="J84" s="73"/>
      <c r="K84" s="7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</row>
    <row r="85" spans="1:30" ht="12.75" hidden="1" x14ac:dyDescent="0.2">
      <c r="A85" s="9"/>
      <c r="B85" s="58"/>
      <c r="C85" s="58"/>
      <c r="D85" s="58"/>
      <c r="E85" s="58"/>
      <c r="F85" s="58"/>
      <c r="G85" s="41"/>
      <c r="H85" s="41"/>
      <c r="I85" s="39"/>
      <c r="J85" s="73"/>
      <c r="K85" s="7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</row>
    <row r="86" spans="1:30" ht="12.75" hidden="1" x14ac:dyDescent="0.2">
      <c r="A86" s="19">
        <v>2012</v>
      </c>
      <c r="B86" s="55" t="s">
        <v>42</v>
      </c>
      <c r="C86" s="55">
        <v>188</v>
      </c>
      <c r="D86" s="55" t="s">
        <v>7</v>
      </c>
      <c r="E86" s="55" t="s">
        <v>8</v>
      </c>
      <c r="F86" s="55" t="s">
        <v>160</v>
      </c>
      <c r="G86" s="10" t="s">
        <v>183</v>
      </c>
      <c r="H86" s="10"/>
      <c r="I86" s="39"/>
      <c r="J86" s="73"/>
      <c r="K86" s="7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</row>
    <row r="87" spans="1:30" ht="12.75" hidden="1" x14ac:dyDescent="0.2">
      <c r="A87" s="19">
        <v>2012</v>
      </c>
      <c r="B87" s="55" t="s">
        <v>16</v>
      </c>
      <c r="C87" s="55">
        <v>268</v>
      </c>
      <c r="D87" s="55" t="s">
        <v>7</v>
      </c>
      <c r="E87" s="55" t="s">
        <v>8</v>
      </c>
      <c r="F87" s="55" t="s">
        <v>160</v>
      </c>
      <c r="G87" s="10"/>
      <c r="H87" s="10" t="s">
        <v>166</v>
      </c>
      <c r="I87" s="39"/>
      <c r="J87" s="73"/>
      <c r="K87" s="7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</row>
    <row r="88" spans="1:30" ht="25.5" hidden="1" x14ac:dyDescent="0.2">
      <c r="A88" s="19">
        <v>2012</v>
      </c>
      <c r="B88" s="55" t="s">
        <v>43</v>
      </c>
      <c r="C88" s="55">
        <v>288</v>
      </c>
      <c r="D88" s="55" t="s">
        <v>7</v>
      </c>
      <c r="E88" s="55" t="s">
        <v>12</v>
      </c>
      <c r="F88" s="55" t="s">
        <v>160</v>
      </c>
      <c r="G88" s="10" t="s">
        <v>183</v>
      </c>
      <c r="H88" s="10"/>
      <c r="I88" s="39"/>
      <c r="J88" s="73"/>
      <c r="K88" s="7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</row>
    <row r="89" spans="1:30" ht="25.5" hidden="1" x14ac:dyDescent="0.2">
      <c r="A89" s="19">
        <v>2012</v>
      </c>
      <c r="B89" s="45" t="s">
        <v>44</v>
      </c>
      <c r="C89" s="55">
        <v>257</v>
      </c>
      <c r="D89" s="55" t="s">
        <v>7</v>
      </c>
      <c r="E89" s="55" t="s">
        <v>13</v>
      </c>
      <c r="F89" s="55" t="s">
        <v>160</v>
      </c>
      <c r="G89" s="10" t="s">
        <v>183</v>
      </c>
      <c r="H89" s="10"/>
      <c r="I89" s="39"/>
      <c r="J89" s="73"/>
      <c r="K89" s="7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</row>
    <row r="90" spans="1:30" ht="25.5" hidden="1" x14ac:dyDescent="0.2">
      <c r="A90" s="19">
        <v>2012</v>
      </c>
      <c r="B90" s="45" t="s">
        <v>45</v>
      </c>
      <c r="C90" s="55">
        <v>308</v>
      </c>
      <c r="D90" s="55" t="s">
        <v>7</v>
      </c>
      <c r="E90" s="55" t="s">
        <v>20</v>
      </c>
      <c r="F90" s="55" t="s">
        <v>160</v>
      </c>
      <c r="G90" s="10" t="s">
        <v>183</v>
      </c>
      <c r="H90" s="10"/>
      <c r="I90" s="39"/>
      <c r="J90" s="73"/>
      <c r="K90" s="7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</row>
    <row r="91" spans="1:30" ht="25.5" hidden="1" x14ac:dyDescent="0.2">
      <c r="A91" s="19">
        <v>2012</v>
      </c>
      <c r="B91" s="45" t="s">
        <v>46</v>
      </c>
      <c r="C91" s="55">
        <v>313</v>
      </c>
      <c r="D91" s="55" t="s">
        <v>7</v>
      </c>
      <c r="E91" s="55" t="s">
        <v>12</v>
      </c>
      <c r="F91" s="55" t="s">
        <v>160</v>
      </c>
      <c r="G91" s="10"/>
      <c r="H91" s="10" t="s">
        <v>166</v>
      </c>
      <c r="I91" s="39"/>
      <c r="J91" s="73"/>
      <c r="K91" s="7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</row>
    <row r="92" spans="1:30" ht="12.75" hidden="1" x14ac:dyDescent="0.2">
      <c r="A92" s="19">
        <v>2012</v>
      </c>
      <c r="B92" s="45" t="s">
        <v>47</v>
      </c>
      <c r="C92" s="55">
        <v>316</v>
      </c>
      <c r="D92" s="55" t="s">
        <v>7</v>
      </c>
      <c r="E92" s="55" t="s">
        <v>8</v>
      </c>
      <c r="F92" s="55" t="s">
        <v>160</v>
      </c>
      <c r="G92" s="10" t="s">
        <v>183</v>
      </c>
      <c r="H92" s="10"/>
      <c r="I92" s="39"/>
      <c r="J92" s="73"/>
      <c r="K92" s="7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</row>
    <row r="93" spans="1:30" ht="12.75" hidden="1" x14ac:dyDescent="0.2">
      <c r="A93" s="19">
        <v>2012</v>
      </c>
      <c r="B93" s="45" t="s">
        <v>48</v>
      </c>
      <c r="C93" s="55">
        <v>229</v>
      </c>
      <c r="D93" s="55" t="s">
        <v>4</v>
      </c>
      <c r="E93" s="55" t="s">
        <v>13</v>
      </c>
      <c r="F93" s="55" t="s">
        <v>160</v>
      </c>
      <c r="G93" s="10" t="s">
        <v>183</v>
      </c>
      <c r="H93" s="10"/>
      <c r="I93" s="39"/>
      <c r="J93" s="73"/>
      <c r="K93" s="7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</row>
    <row r="94" spans="1:30" ht="12.75" hidden="1" x14ac:dyDescent="0.2">
      <c r="A94" s="19">
        <v>2012</v>
      </c>
      <c r="B94" s="55" t="s">
        <v>10</v>
      </c>
      <c r="C94" s="55">
        <v>247</v>
      </c>
      <c r="D94" s="55" t="s">
        <v>4</v>
      </c>
      <c r="E94" s="55" t="s">
        <v>9</v>
      </c>
      <c r="F94" s="55" t="s">
        <v>160</v>
      </c>
      <c r="G94" s="10"/>
      <c r="H94" s="10" t="s">
        <v>166</v>
      </c>
      <c r="I94" s="39"/>
      <c r="J94" s="73"/>
      <c r="K94" s="7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</row>
    <row r="95" spans="1:30" ht="25.5" hidden="1" x14ac:dyDescent="0.2">
      <c r="A95" s="19">
        <v>2012</v>
      </c>
      <c r="B95" s="56" t="s">
        <v>224</v>
      </c>
      <c r="C95" s="59" t="s">
        <v>254</v>
      </c>
      <c r="D95" s="53" t="s">
        <v>801</v>
      </c>
      <c r="E95" s="57" t="s">
        <v>223</v>
      </c>
      <c r="F95" s="55" t="s">
        <v>182</v>
      </c>
      <c r="G95" s="10"/>
      <c r="H95" s="10" t="s">
        <v>166</v>
      </c>
      <c r="I95" s="39"/>
      <c r="J95" s="73"/>
      <c r="K95" s="7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</row>
    <row r="96" spans="1:30" ht="12.75" hidden="1" x14ac:dyDescent="0.2">
      <c r="A96" s="19">
        <v>2012</v>
      </c>
      <c r="B96" s="56" t="s">
        <v>225</v>
      </c>
      <c r="C96" s="57">
        <v>174</v>
      </c>
      <c r="D96" s="53" t="s">
        <v>180</v>
      </c>
      <c r="E96" s="57" t="s">
        <v>179</v>
      </c>
      <c r="F96" s="55" t="s">
        <v>182</v>
      </c>
      <c r="G96" s="10"/>
      <c r="H96" s="10" t="s">
        <v>166</v>
      </c>
      <c r="I96" s="39"/>
      <c r="J96" s="73"/>
      <c r="K96" s="7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</row>
    <row r="97" spans="1:30" ht="12.75" hidden="1" x14ac:dyDescent="0.2">
      <c r="A97" s="19">
        <v>2012</v>
      </c>
      <c r="B97" s="56" t="s">
        <v>226</v>
      </c>
      <c r="C97" s="57">
        <v>301</v>
      </c>
      <c r="D97" s="53" t="s">
        <v>180</v>
      </c>
      <c r="E97" s="57" t="s">
        <v>179</v>
      </c>
      <c r="F97" s="55" t="s">
        <v>182</v>
      </c>
      <c r="G97" s="10"/>
      <c r="H97" s="10" t="s">
        <v>166</v>
      </c>
      <c r="I97" s="39"/>
      <c r="J97" s="73"/>
      <c r="K97" s="7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</row>
    <row r="98" spans="1:30" ht="12.75" hidden="1" x14ac:dyDescent="0.2">
      <c r="A98" s="19">
        <v>2012</v>
      </c>
      <c r="B98" s="56" t="s">
        <v>227</v>
      </c>
      <c r="C98" s="57">
        <v>248</v>
      </c>
      <c r="D98" s="53" t="s">
        <v>180</v>
      </c>
      <c r="E98" s="57" t="s">
        <v>179</v>
      </c>
      <c r="F98" s="55" t="s">
        <v>182</v>
      </c>
      <c r="G98" s="10"/>
      <c r="H98" s="10" t="s">
        <v>166</v>
      </c>
      <c r="I98" s="39"/>
      <c r="J98" s="73"/>
      <c r="K98" s="7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</row>
    <row r="99" spans="1:30" ht="12.75" hidden="1" x14ac:dyDescent="0.2">
      <c r="A99" s="19">
        <v>2012</v>
      </c>
      <c r="B99" s="56" t="s">
        <v>228</v>
      </c>
      <c r="C99" s="57">
        <v>250</v>
      </c>
      <c r="D99" s="53" t="s">
        <v>180</v>
      </c>
      <c r="E99" s="57" t="s">
        <v>179</v>
      </c>
      <c r="F99" s="55" t="s">
        <v>182</v>
      </c>
      <c r="G99" s="10"/>
      <c r="H99" s="10" t="s">
        <v>166</v>
      </c>
      <c r="I99" s="39"/>
      <c r="J99" s="73"/>
      <c r="K99" s="7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</row>
    <row r="100" spans="1:30" ht="12.75" hidden="1" x14ac:dyDescent="0.2">
      <c r="A100" s="19">
        <v>2012</v>
      </c>
      <c r="B100" s="56" t="s">
        <v>229</v>
      </c>
      <c r="C100" s="57">
        <v>292</v>
      </c>
      <c r="D100" s="53" t="s">
        <v>180</v>
      </c>
      <c r="E100" s="57" t="s">
        <v>179</v>
      </c>
      <c r="F100" s="55" t="s">
        <v>182</v>
      </c>
      <c r="G100" s="10"/>
      <c r="H100" s="10" t="s">
        <v>166</v>
      </c>
      <c r="I100" s="39"/>
      <c r="J100" s="73"/>
      <c r="K100" s="7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</row>
    <row r="101" spans="1:30" ht="12.75" hidden="1" x14ac:dyDescent="0.2">
      <c r="A101" s="19">
        <v>2012</v>
      </c>
      <c r="B101" s="56" t="s">
        <v>230</v>
      </c>
      <c r="C101" s="57">
        <v>251</v>
      </c>
      <c r="D101" s="53" t="s">
        <v>180</v>
      </c>
      <c r="E101" s="57" t="s">
        <v>181</v>
      </c>
      <c r="F101" s="55" t="s">
        <v>182</v>
      </c>
      <c r="G101" s="10"/>
      <c r="H101" s="10" t="s">
        <v>166</v>
      </c>
      <c r="I101" s="39"/>
      <c r="J101" s="73"/>
      <c r="K101" s="7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</row>
    <row r="102" spans="1:30" ht="12.75" hidden="1" x14ac:dyDescent="0.2">
      <c r="A102" s="19">
        <v>2012</v>
      </c>
      <c r="B102" s="56" t="s">
        <v>231</v>
      </c>
      <c r="C102" s="57">
        <v>173</v>
      </c>
      <c r="D102" s="53" t="s">
        <v>180</v>
      </c>
      <c r="E102" s="57" t="s">
        <v>179</v>
      </c>
      <c r="F102" s="55" t="s">
        <v>182</v>
      </c>
      <c r="G102" s="10" t="s">
        <v>183</v>
      </c>
      <c r="H102" s="10"/>
      <c r="I102" s="39"/>
      <c r="J102" s="73"/>
      <c r="K102" s="7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</row>
    <row r="103" spans="1:30" ht="12.75" hidden="1" x14ac:dyDescent="0.2">
      <c r="A103" s="19">
        <v>2012</v>
      </c>
      <c r="B103" s="56" t="s">
        <v>232</v>
      </c>
      <c r="C103" s="57">
        <v>201</v>
      </c>
      <c r="D103" s="53" t="s">
        <v>180</v>
      </c>
      <c r="E103" s="57" t="s">
        <v>178</v>
      </c>
      <c r="F103" s="55" t="s">
        <v>182</v>
      </c>
      <c r="G103" s="10" t="s">
        <v>183</v>
      </c>
      <c r="H103" s="10"/>
      <c r="I103" s="39"/>
      <c r="J103" s="73"/>
      <c r="K103" s="7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</row>
    <row r="104" spans="1:30" ht="12.75" hidden="1" x14ac:dyDescent="0.2">
      <c r="A104" s="19">
        <v>2012</v>
      </c>
      <c r="B104" s="56" t="s">
        <v>233</v>
      </c>
      <c r="C104" s="57">
        <v>209</v>
      </c>
      <c r="D104" s="53" t="s">
        <v>180</v>
      </c>
      <c r="E104" s="57" t="s">
        <v>179</v>
      </c>
      <c r="F104" s="55" t="s">
        <v>182</v>
      </c>
      <c r="G104" s="10" t="s">
        <v>183</v>
      </c>
      <c r="H104" s="10"/>
      <c r="I104" s="39"/>
      <c r="J104" s="73"/>
      <c r="K104" s="7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</row>
    <row r="105" spans="1:30" ht="12.75" hidden="1" x14ac:dyDescent="0.2">
      <c r="A105" s="19">
        <v>2012</v>
      </c>
      <c r="B105" s="56" t="s">
        <v>234</v>
      </c>
      <c r="C105" s="57">
        <v>212</v>
      </c>
      <c r="D105" s="53" t="s">
        <v>180</v>
      </c>
      <c r="E105" s="57" t="s">
        <v>179</v>
      </c>
      <c r="F105" s="55" t="s">
        <v>182</v>
      </c>
      <c r="G105" s="10" t="s">
        <v>183</v>
      </c>
      <c r="H105" s="10"/>
      <c r="I105" s="39"/>
      <c r="J105" s="73"/>
      <c r="K105" s="7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</row>
    <row r="106" spans="1:30" ht="12.75" hidden="1" x14ac:dyDescent="0.2">
      <c r="A106" s="19">
        <v>2012</v>
      </c>
      <c r="B106" s="56" t="s">
        <v>235</v>
      </c>
      <c r="C106" s="57">
        <v>213</v>
      </c>
      <c r="D106" s="53" t="s">
        <v>180</v>
      </c>
      <c r="E106" s="57" t="s">
        <v>179</v>
      </c>
      <c r="F106" s="55" t="s">
        <v>182</v>
      </c>
      <c r="G106" s="10" t="s">
        <v>183</v>
      </c>
      <c r="H106" s="10"/>
      <c r="I106" s="39"/>
      <c r="J106" s="73"/>
      <c r="K106" s="7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</row>
    <row r="107" spans="1:30" ht="12.75" hidden="1" x14ac:dyDescent="0.2">
      <c r="A107" s="19">
        <v>2012</v>
      </c>
      <c r="B107" s="56" t="s">
        <v>236</v>
      </c>
      <c r="C107" s="57">
        <v>239</v>
      </c>
      <c r="D107" s="53" t="s">
        <v>801</v>
      </c>
      <c r="E107" s="57" t="s">
        <v>177</v>
      </c>
      <c r="F107" s="55" t="s">
        <v>182</v>
      </c>
      <c r="G107" s="10" t="s">
        <v>183</v>
      </c>
      <c r="H107" s="10"/>
      <c r="I107" s="39"/>
      <c r="J107" s="73"/>
      <c r="K107" s="7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</row>
    <row r="108" spans="1:30" ht="12.75" hidden="1" x14ac:dyDescent="0.2">
      <c r="A108" s="19">
        <v>2012</v>
      </c>
      <c r="B108" s="56" t="s">
        <v>237</v>
      </c>
      <c r="C108" s="57">
        <v>241</v>
      </c>
      <c r="D108" s="53" t="s">
        <v>180</v>
      </c>
      <c r="E108" s="57" t="s">
        <v>179</v>
      </c>
      <c r="F108" s="55" t="s">
        <v>182</v>
      </c>
      <c r="G108" s="10" t="s">
        <v>183</v>
      </c>
      <c r="H108" s="10"/>
      <c r="I108" s="39"/>
      <c r="J108" s="73"/>
      <c r="K108" s="7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</row>
    <row r="109" spans="1:30" ht="12.75" hidden="1" x14ac:dyDescent="0.2">
      <c r="A109" s="19">
        <v>2012</v>
      </c>
      <c r="B109" s="56" t="s">
        <v>238</v>
      </c>
      <c r="C109" s="57">
        <v>249</v>
      </c>
      <c r="D109" s="53" t="s">
        <v>180</v>
      </c>
      <c r="E109" s="57" t="s">
        <v>179</v>
      </c>
      <c r="F109" s="55" t="s">
        <v>182</v>
      </c>
      <c r="G109" s="10" t="s">
        <v>183</v>
      </c>
      <c r="H109" s="10"/>
      <c r="I109" s="39"/>
      <c r="J109" s="73"/>
      <c r="K109" s="7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</row>
    <row r="110" spans="1:30" ht="12.75" hidden="1" x14ac:dyDescent="0.2">
      <c r="A110" s="19">
        <v>2012</v>
      </c>
      <c r="B110" s="56" t="s">
        <v>239</v>
      </c>
      <c r="C110" s="57">
        <v>333</v>
      </c>
      <c r="D110" s="53" t="s">
        <v>180</v>
      </c>
      <c r="E110" s="57" t="s">
        <v>179</v>
      </c>
      <c r="F110" s="55" t="s">
        <v>182</v>
      </c>
      <c r="G110" s="10" t="s">
        <v>183</v>
      </c>
      <c r="H110" s="10"/>
      <c r="I110" s="39"/>
      <c r="J110" s="73"/>
      <c r="K110" s="7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</row>
    <row r="111" spans="1:30" ht="12.75" hidden="1" x14ac:dyDescent="0.2">
      <c r="A111" s="19">
        <v>2012</v>
      </c>
      <c r="B111" s="56" t="s">
        <v>240</v>
      </c>
      <c r="C111" s="57">
        <v>238</v>
      </c>
      <c r="D111" s="53" t="s">
        <v>180</v>
      </c>
      <c r="E111" s="57" t="s">
        <v>179</v>
      </c>
      <c r="F111" s="55" t="s">
        <v>182</v>
      </c>
      <c r="G111" s="10" t="s">
        <v>183</v>
      </c>
      <c r="H111" s="10"/>
      <c r="I111" s="39"/>
      <c r="J111" s="73"/>
      <c r="K111" s="7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</row>
    <row r="112" spans="1:30" ht="12.75" hidden="1" x14ac:dyDescent="0.2">
      <c r="A112" s="19">
        <v>2012</v>
      </c>
      <c r="B112" s="56" t="s">
        <v>241</v>
      </c>
      <c r="C112" s="57">
        <v>216</v>
      </c>
      <c r="D112" s="53" t="s">
        <v>180</v>
      </c>
      <c r="E112" s="57" t="s">
        <v>179</v>
      </c>
      <c r="F112" s="55" t="s">
        <v>182</v>
      </c>
      <c r="G112" s="10" t="s">
        <v>183</v>
      </c>
      <c r="H112" s="10"/>
      <c r="I112" s="39"/>
      <c r="J112" s="73"/>
      <c r="K112" s="7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</row>
    <row r="113" spans="1:30" ht="25.5" hidden="1" x14ac:dyDescent="0.2">
      <c r="A113" s="19">
        <v>2012</v>
      </c>
      <c r="B113" s="56" t="s">
        <v>242</v>
      </c>
      <c r="C113" s="57" t="s">
        <v>255</v>
      </c>
      <c r="D113" s="53" t="s">
        <v>180</v>
      </c>
      <c r="E113" s="57" t="s">
        <v>179</v>
      </c>
      <c r="F113" s="55" t="s">
        <v>182</v>
      </c>
      <c r="G113" s="10" t="s">
        <v>183</v>
      </c>
      <c r="H113" s="10"/>
      <c r="I113" s="39"/>
      <c r="J113" s="73"/>
      <c r="K113" s="7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</row>
    <row r="114" spans="1:30" ht="12.75" hidden="1" x14ac:dyDescent="0.2">
      <c r="A114" s="19">
        <v>2012</v>
      </c>
      <c r="B114" s="56" t="s">
        <v>243</v>
      </c>
      <c r="C114" s="57">
        <v>200</v>
      </c>
      <c r="D114" s="53" t="s">
        <v>180</v>
      </c>
      <c r="E114" s="57" t="s">
        <v>179</v>
      </c>
      <c r="F114" s="55" t="s">
        <v>182</v>
      </c>
      <c r="G114" s="10" t="s">
        <v>183</v>
      </c>
      <c r="H114" s="10"/>
      <c r="I114" s="39"/>
      <c r="J114" s="73"/>
      <c r="K114" s="7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</row>
    <row r="115" spans="1:30" ht="12.75" hidden="1" x14ac:dyDescent="0.2">
      <c r="A115" s="19">
        <v>2012</v>
      </c>
      <c r="B115" s="56" t="s">
        <v>244</v>
      </c>
      <c r="C115" s="57">
        <v>291</v>
      </c>
      <c r="D115" s="53" t="s">
        <v>180</v>
      </c>
      <c r="E115" s="57" t="s">
        <v>179</v>
      </c>
      <c r="F115" s="55" t="s">
        <v>182</v>
      </c>
      <c r="G115" s="10" t="s">
        <v>183</v>
      </c>
      <c r="H115" s="10"/>
      <c r="I115" s="39"/>
      <c r="J115" s="73"/>
      <c r="K115" s="7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</row>
    <row r="116" spans="1:30" ht="12.75" hidden="1" x14ac:dyDescent="0.2">
      <c r="A116" s="19">
        <v>2012</v>
      </c>
      <c r="B116" s="56" t="s">
        <v>245</v>
      </c>
      <c r="C116" s="57">
        <v>294</v>
      </c>
      <c r="D116" s="53" t="s">
        <v>180</v>
      </c>
      <c r="E116" s="57" t="s">
        <v>256</v>
      </c>
      <c r="F116" s="55" t="s">
        <v>182</v>
      </c>
      <c r="G116" s="10" t="s">
        <v>183</v>
      </c>
      <c r="H116" s="10"/>
      <c r="I116" s="39"/>
      <c r="J116" s="73"/>
      <c r="K116" s="7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</row>
    <row r="117" spans="1:30" ht="12.75" hidden="1" x14ac:dyDescent="0.2">
      <c r="A117" s="19">
        <v>2012</v>
      </c>
      <c r="B117" s="56" t="s">
        <v>246</v>
      </c>
      <c r="C117" s="57">
        <v>309</v>
      </c>
      <c r="D117" s="53" t="s">
        <v>180</v>
      </c>
      <c r="E117" s="57" t="s">
        <v>178</v>
      </c>
      <c r="F117" s="55" t="s">
        <v>182</v>
      </c>
      <c r="G117" s="10"/>
      <c r="H117" s="10" t="s">
        <v>166</v>
      </c>
      <c r="I117" s="39"/>
      <c r="J117" s="73"/>
      <c r="K117" s="7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</row>
    <row r="118" spans="1:30" ht="12.75" hidden="1" x14ac:dyDescent="0.2">
      <c r="A118" s="19">
        <v>2012</v>
      </c>
      <c r="B118" s="56" t="s">
        <v>247</v>
      </c>
      <c r="C118" s="57">
        <v>327</v>
      </c>
      <c r="D118" s="53" t="s">
        <v>180</v>
      </c>
      <c r="E118" s="57" t="s">
        <v>178</v>
      </c>
      <c r="F118" s="55" t="s">
        <v>182</v>
      </c>
      <c r="G118" s="10" t="s">
        <v>183</v>
      </c>
      <c r="H118" s="10"/>
      <c r="I118" s="39"/>
      <c r="J118" s="73"/>
      <c r="K118" s="7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</row>
    <row r="119" spans="1:30" ht="25.5" hidden="1" x14ac:dyDescent="0.2">
      <c r="A119" s="19">
        <v>2012</v>
      </c>
      <c r="B119" s="56" t="s">
        <v>248</v>
      </c>
      <c r="C119" s="57">
        <v>329</v>
      </c>
      <c r="D119" s="53" t="s">
        <v>180</v>
      </c>
      <c r="E119" s="57" t="s">
        <v>178</v>
      </c>
      <c r="F119" s="55" t="s">
        <v>182</v>
      </c>
      <c r="G119" s="10" t="s">
        <v>183</v>
      </c>
      <c r="H119" s="10"/>
      <c r="I119" s="39"/>
      <c r="J119" s="73"/>
      <c r="K119" s="7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</row>
    <row r="120" spans="1:30" ht="12.75" hidden="1" x14ac:dyDescent="0.2">
      <c r="A120" s="19">
        <v>2012</v>
      </c>
      <c r="B120" s="56" t="s">
        <v>249</v>
      </c>
      <c r="C120" s="57">
        <v>332</v>
      </c>
      <c r="D120" s="53" t="s">
        <v>180</v>
      </c>
      <c r="E120" s="57" t="s">
        <v>179</v>
      </c>
      <c r="F120" s="55" t="s">
        <v>182</v>
      </c>
      <c r="G120" s="10" t="s">
        <v>183</v>
      </c>
      <c r="H120" s="10"/>
      <c r="I120" s="39"/>
      <c r="J120" s="73"/>
      <c r="K120" s="7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</row>
    <row r="121" spans="1:30" ht="12.75" hidden="1" x14ac:dyDescent="0.2">
      <c r="A121" s="19">
        <v>2012</v>
      </c>
      <c r="B121" s="56" t="s">
        <v>250</v>
      </c>
      <c r="C121" s="57">
        <v>330</v>
      </c>
      <c r="D121" s="53" t="s">
        <v>180</v>
      </c>
      <c r="E121" s="57" t="s">
        <v>179</v>
      </c>
      <c r="F121" s="55" t="s">
        <v>182</v>
      </c>
      <c r="G121" s="10" t="s">
        <v>183</v>
      </c>
      <c r="H121" s="10"/>
      <c r="I121" s="39"/>
      <c r="J121" s="73"/>
      <c r="K121" s="7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</row>
    <row r="122" spans="1:30" ht="12.75" hidden="1" x14ac:dyDescent="0.2">
      <c r="A122" s="19">
        <v>2012</v>
      </c>
      <c r="B122" s="56" t="s">
        <v>251</v>
      </c>
      <c r="C122" s="57">
        <v>335</v>
      </c>
      <c r="D122" s="53" t="s">
        <v>801</v>
      </c>
      <c r="E122" s="57" t="s">
        <v>221</v>
      </c>
      <c r="F122" s="55" t="s">
        <v>182</v>
      </c>
      <c r="G122" s="10" t="s">
        <v>183</v>
      </c>
      <c r="H122" s="10"/>
      <c r="I122" s="39"/>
      <c r="J122" s="73"/>
      <c r="K122" s="7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</row>
    <row r="123" spans="1:30" ht="12.75" hidden="1" x14ac:dyDescent="0.2">
      <c r="A123" s="19">
        <v>2012</v>
      </c>
      <c r="B123" s="56" t="s">
        <v>252</v>
      </c>
      <c r="C123" s="57">
        <v>284</v>
      </c>
      <c r="D123" s="53" t="s">
        <v>801</v>
      </c>
      <c r="E123" s="57" t="s">
        <v>177</v>
      </c>
      <c r="F123" s="55" t="s">
        <v>182</v>
      </c>
      <c r="G123" s="10" t="s">
        <v>183</v>
      </c>
      <c r="H123" s="10"/>
      <c r="I123" s="39"/>
      <c r="J123" s="73"/>
      <c r="K123" s="7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</row>
    <row r="124" spans="1:30" ht="25.5" hidden="1" x14ac:dyDescent="0.2">
      <c r="A124" s="19">
        <v>2012</v>
      </c>
      <c r="B124" s="56" t="s">
        <v>253</v>
      </c>
      <c r="C124" s="57">
        <v>175</v>
      </c>
      <c r="D124" s="53" t="s">
        <v>801</v>
      </c>
      <c r="E124" s="57" t="s">
        <v>221</v>
      </c>
      <c r="F124" s="55" t="s">
        <v>182</v>
      </c>
      <c r="G124" s="10" t="s">
        <v>183</v>
      </c>
      <c r="H124" s="10"/>
      <c r="I124" s="39"/>
      <c r="J124" s="73"/>
      <c r="K124" s="7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</row>
    <row r="125" spans="1:30" ht="52.5" customHeight="1" x14ac:dyDescent="0.3">
      <c r="A125" s="99">
        <v>2012</v>
      </c>
      <c r="B125" s="98" t="s">
        <v>486</v>
      </c>
      <c r="C125" s="89">
        <v>187</v>
      </c>
      <c r="D125" s="100" t="s">
        <v>779</v>
      </c>
      <c r="E125" s="90" t="s">
        <v>775</v>
      </c>
      <c r="F125" s="91" t="s">
        <v>477</v>
      </c>
      <c r="G125" s="92" t="s">
        <v>183</v>
      </c>
      <c r="H125" s="92"/>
      <c r="I125" s="93"/>
      <c r="J125" s="94" t="s">
        <v>807</v>
      </c>
      <c r="K125" s="116" t="s">
        <v>819</v>
      </c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</row>
    <row r="126" spans="1:30" ht="103.5" customHeight="1" x14ac:dyDescent="0.3">
      <c r="A126" s="99">
        <v>2012</v>
      </c>
      <c r="B126" s="101" t="s">
        <v>487</v>
      </c>
      <c r="C126" s="102">
        <v>204</v>
      </c>
      <c r="D126" s="100" t="s">
        <v>779</v>
      </c>
      <c r="E126" s="90" t="s">
        <v>775</v>
      </c>
      <c r="F126" s="91" t="s">
        <v>477</v>
      </c>
      <c r="G126" s="92" t="s">
        <v>183</v>
      </c>
      <c r="H126" s="92"/>
      <c r="I126" s="93"/>
      <c r="J126" s="94" t="s">
        <v>807</v>
      </c>
      <c r="K126" s="120" t="s">
        <v>820</v>
      </c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</row>
    <row r="127" spans="1:30" ht="12.75" hidden="1" x14ac:dyDescent="0.2">
      <c r="A127" s="19">
        <v>2012</v>
      </c>
      <c r="B127" s="70" t="s">
        <v>488</v>
      </c>
      <c r="C127" s="69">
        <v>205</v>
      </c>
      <c r="D127" s="53" t="s">
        <v>776</v>
      </c>
      <c r="E127" s="57" t="s">
        <v>782</v>
      </c>
      <c r="F127" s="55" t="s">
        <v>477</v>
      </c>
      <c r="G127" s="10" t="s">
        <v>183</v>
      </c>
      <c r="H127" s="10"/>
      <c r="I127" s="39"/>
      <c r="J127" s="73"/>
      <c r="K127" s="7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</row>
    <row r="128" spans="1:30" ht="12.75" hidden="1" x14ac:dyDescent="0.2">
      <c r="A128" s="19">
        <v>2012</v>
      </c>
      <c r="B128" s="70" t="s">
        <v>489</v>
      </c>
      <c r="C128" s="69">
        <v>206</v>
      </c>
      <c r="D128" s="53" t="s">
        <v>776</v>
      </c>
      <c r="E128" s="57" t="s">
        <v>782</v>
      </c>
      <c r="F128" s="55" t="s">
        <v>477</v>
      </c>
      <c r="G128" s="10" t="s">
        <v>183</v>
      </c>
      <c r="H128" s="10"/>
      <c r="I128" s="39"/>
      <c r="J128" s="73"/>
      <c r="K128" s="7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</row>
    <row r="129" spans="1:30" ht="12.75" hidden="1" x14ac:dyDescent="0.2">
      <c r="A129" s="19">
        <v>2012</v>
      </c>
      <c r="B129" s="70" t="s">
        <v>490</v>
      </c>
      <c r="C129" s="69">
        <v>207</v>
      </c>
      <c r="D129" s="53" t="s">
        <v>776</v>
      </c>
      <c r="E129" s="57" t="s">
        <v>782</v>
      </c>
      <c r="F129" s="55" t="s">
        <v>477</v>
      </c>
      <c r="G129" s="10" t="s">
        <v>183</v>
      </c>
      <c r="H129" s="10"/>
      <c r="I129" s="39"/>
      <c r="J129" s="73"/>
      <c r="K129" s="7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</row>
    <row r="130" spans="1:30" ht="12.75" hidden="1" x14ac:dyDescent="0.2">
      <c r="A130" s="19">
        <v>2012</v>
      </c>
      <c r="B130" s="70" t="s">
        <v>491</v>
      </c>
      <c r="C130" s="69"/>
      <c r="D130" s="53" t="s">
        <v>776</v>
      </c>
      <c r="E130" s="57" t="s">
        <v>780</v>
      </c>
      <c r="F130" s="55" t="s">
        <v>477</v>
      </c>
      <c r="G130" s="10" t="s">
        <v>183</v>
      </c>
      <c r="H130" s="10"/>
      <c r="I130" s="39"/>
      <c r="J130" s="73"/>
      <c r="K130" s="7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</row>
    <row r="131" spans="1:30" ht="52.5" customHeight="1" x14ac:dyDescent="0.3">
      <c r="A131" s="99">
        <v>2012</v>
      </c>
      <c r="B131" s="98" t="s">
        <v>492</v>
      </c>
      <c r="C131" s="89">
        <v>210</v>
      </c>
      <c r="D131" s="100" t="s">
        <v>779</v>
      </c>
      <c r="E131" s="90" t="s">
        <v>783</v>
      </c>
      <c r="F131" s="91" t="s">
        <v>477</v>
      </c>
      <c r="G131" s="92"/>
      <c r="H131" s="92" t="s">
        <v>166</v>
      </c>
      <c r="I131" s="93"/>
      <c r="J131" s="94" t="s">
        <v>807</v>
      </c>
      <c r="K131" s="116" t="s">
        <v>819</v>
      </c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</row>
    <row r="132" spans="1:30" ht="12.75" hidden="1" x14ac:dyDescent="0.2">
      <c r="A132" s="19">
        <v>2012</v>
      </c>
      <c r="B132" s="70" t="s">
        <v>493</v>
      </c>
      <c r="C132" s="69">
        <v>211</v>
      </c>
      <c r="D132" s="53" t="s">
        <v>772</v>
      </c>
      <c r="E132" s="57" t="s">
        <v>784</v>
      </c>
      <c r="F132" s="55" t="s">
        <v>477</v>
      </c>
      <c r="G132" s="10"/>
      <c r="H132" s="10" t="s">
        <v>166</v>
      </c>
      <c r="I132" s="39"/>
      <c r="J132" s="73"/>
      <c r="K132" s="7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</row>
    <row r="133" spans="1:30" ht="12.75" hidden="1" x14ac:dyDescent="0.2">
      <c r="A133" s="19">
        <v>2012</v>
      </c>
      <c r="B133" s="70" t="s">
        <v>494</v>
      </c>
      <c r="C133" s="69">
        <v>214</v>
      </c>
      <c r="D133" s="53" t="s">
        <v>776</v>
      </c>
      <c r="E133" s="57" t="s">
        <v>782</v>
      </c>
      <c r="F133" s="55" t="s">
        <v>477</v>
      </c>
      <c r="G133" s="10" t="s">
        <v>183</v>
      </c>
      <c r="H133" s="10"/>
      <c r="I133" s="39"/>
      <c r="J133" s="73"/>
      <c r="K133" s="7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</row>
    <row r="134" spans="1:30" ht="52.5" customHeight="1" x14ac:dyDescent="0.3">
      <c r="A134" s="99">
        <v>2012</v>
      </c>
      <c r="B134" s="98" t="s">
        <v>495</v>
      </c>
      <c r="C134" s="89">
        <v>217</v>
      </c>
      <c r="D134" s="100" t="s">
        <v>779</v>
      </c>
      <c r="E134" s="90" t="s">
        <v>778</v>
      </c>
      <c r="F134" s="91" t="s">
        <v>477</v>
      </c>
      <c r="G134" s="92" t="s">
        <v>183</v>
      </c>
      <c r="H134" s="92"/>
      <c r="I134" s="93"/>
      <c r="J134" s="94" t="s">
        <v>807</v>
      </c>
      <c r="K134" s="116" t="s">
        <v>819</v>
      </c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</row>
    <row r="135" spans="1:30" ht="12.75" hidden="1" x14ac:dyDescent="0.2">
      <c r="A135" s="19">
        <v>2012</v>
      </c>
      <c r="B135" s="70" t="s">
        <v>496</v>
      </c>
      <c r="C135" s="69">
        <v>227</v>
      </c>
      <c r="D135" s="53" t="s">
        <v>772</v>
      </c>
      <c r="E135" s="57" t="s">
        <v>773</v>
      </c>
      <c r="F135" s="55" t="s">
        <v>477</v>
      </c>
      <c r="G135" s="10" t="s">
        <v>183</v>
      </c>
      <c r="H135" s="10"/>
      <c r="I135" s="39"/>
      <c r="J135" s="73"/>
      <c r="K135" s="7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</row>
    <row r="136" spans="1:30" ht="12.75" hidden="1" x14ac:dyDescent="0.2">
      <c r="A136" s="19">
        <v>2012</v>
      </c>
      <c r="B136" s="70" t="s">
        <v>497</v>
      </c>
      <c r="C136" s="69">
        <v>240</v>
      </c>
      <c r="D136" s="53" t="s">
        <v>772</v>
      </c>
      <c r="E136" s="57" t="s">
        <v>773</v>
      </c>
      <c r="F136" s="55" t="s">
        <v>477</v>
      </c>
      <c r="G136" s="10" t="s">
        <v>183</v>
      </c>
      <c r="H136" s="10"/>
      <c r="I136" s="39"/>
      <c r="J136" s="73"/>
      <c r="K136" s="7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</row>
    <row r="137" spans="1:30" ht="86.25" customHeight="1" x14ac:dyDescent="0.3">
      <c r="A137" s="99">
        <v>2012</v>
      </c>
      <c r="B137" s="98" t="s">
        <v>498</v>
      </c>
      <c r="C137" s="121" t="s">
        <v>821</v>
      </c>
      <c r="D137" s="100" t="s">
        <v>779</v>
      </c>
      <c r="E137" s="90" t="s">
        <v>775</v>
      </c>
      <c r="F137" s="91" t="s">
        <v>477</v>
      </c>
      <c r="G137" s="92" t="s">
        <v>183</v>
      </c>
      <c r="H137" s="92"/>
      <c r="I137" s="123"/>
      <c r="J137" s="117" t="s">
        <v>807</v>
      </c>
      <c r="K137" s="116" t="s">
        <v>819</v>
      </c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</row>
    <row r="138" spans="1:30" ht="12.75" hidden="1" x14ac:dyDescent="0.2">
      <c r="A138" s="19">
        <v>2012</v>
      </c>
      <c r="B138" s="71" t="s">
        <v>499</v>
      </c>
      <c r="C138" s="72">
        <v>300</v>
      </c>
      <c r="D138" s="53" t="s">
        <v>772</v>
      </c>
      <c r="E138" s="57" t="s">
        <v>773</v>
      </c>
      <c r="F138" s="55" t="s">
        <v>477</v>
      </c>
      <c r="G138" s="10" t="s">
        <v>183</v>
      </c>
      <c r="H138" s="10"/>
      <c r="I138" s="39"/>
      <c r="J138" s="73"/>
      <c r="K138" s="7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</row>
    <row r="139" spans="1:30" ht="91.5" customHeight="1" x14ac:dyDescent="0.3">
      <c r="A139" s="99">
        <v>2012</v>
      </c>
      <c r="B139" s="101" t="s">
        <v>500</v>
      </c>
      <c r="C139" s="122" t="s">
        <v>825</v>
      </c>
      <c r="D139" s="100" t="s">
        <v>779</v>
      </c>
      <c r="E139" s="90" t="s">
        <v>785</v>
      </c>
      <c r="F139" s="91" t="s">
        <v>477</v>
      </c>
      <c r="G139" s="92"/>
      <c r="H139" s="92" t="s">
        <v>166</v>
      </c>
      <c r="I139" s="93"/>
      <c r="J139" s="96" t="s">
        <v>807</v>
      </c>
      <c r="K139" s="116" t="s">
        <v>824</v>
      </c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</row>
    <row r="140" spans="1:30" ht="94.5" customHeight="1" x14ac:dyDescent="0.3">
      <c r="A140" s="99">
        <v>2012</v>
      </c>
      <c r="B140" s="98" t="s">
        <v>501</v>
      </c>
      <c r="C140" s="89">
        <v>306</v>
      </c>
      <c r="D140" s="100" t="s">
        <v>779</v>
      </c>
      <c r="E140" s="90" t="s">
        <v>775</v>
      </c>
      <c r="F140" s="91" t="s">
        <v>477</v>
      </c>
      <c r="G140" s="92"/>
      <c r="H140" s="92" t="s">
        <v>166</v>
      </c>
      <c r="I140" s="93"/>
      <c r="J140" s="94" t="s">
        <v>807</v>
      </c>
      <c r="K140" s="117" t="s">
        <v>826</v>
      </c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</row>
    <row r="141" spans="1:30" ht="52.5" customHeight="1" x14ac:dyDescent="0.3">
      <c r="A141" s="99">
        <v>2012</v>
      </c>
      <c r="B141" s="98" t="s">
        <v>502</v>
      </c>
      <c r="C141" s="89">
        <v>311</v>
      </c>
      <c r="D141" s="100" t="s">
        <v>779</v>
      </c>
      <c r="E141" s="90" t="s">
        <v>786</v>
      </c>
      <c r="F141" s="91" t="s">
        <v>477</v>
      </c>
      <c r="G141" s="92"/>
      <c r="H141" s="92" t="s">
        <v>166</v>
      </c>
      <c r="I141" s="93"/>
      <c r="J141" s="116" t="s">
        <v>807</v>
      </c>
      <c r="K141" s="116" t="s">
        <v>824</v>
      </c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</row>
    <row r="142" spans="1:30" ht="63.75" customHeight="1" x14ac:dyDescent="0.3">
      <c r="A142" s="99">
        <v>2012</v>
      </c>
      <c r="B142" s="98" t="s">
        <v>503</v>
      </c>
      <c r="C142" s="89">
        <v>312</v>
      </c>
      <c r="D142" s="100" t="s">
        <v>779</v>
      </c>
      <c r="E142" s="90" t="s">
        <v>785</v>
      </c>
      <c r="F142" s="91" t="s">
        <v>477</v>
      </c>
      <c r="G142" s="92"/>
      <c r="H142" s="92" t="s">
        <v>166</v>
      </c>
      <c r="I142" s="93"/>
      <c r="J142" s="116" t="s">
        <v>807</v>
      </c>
      <c r="K142" s="117" t="s">
        <v>827</v>
      </c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</row>
    <row r="143" spans="1:30" ht="12.75" hidden="1" x14ac:dyDescent="0.2">
      <c r="A143" s="19">
        <v>2012</v>
      </c>
      <c r="B143" s="70" t="s">
        <v>504</v>
      </c>
      <c r="C143" s="69">
        <v>314</v>
      </c>
      <c r="D143" s="53" t="s">
        <v>776</v>
      </c>
      <c r="E143" s="57" t="s">
        <v>782</v>
      </c>
      <c r="F143" s="55" t="s">
        <v>477</v>
      </c>
      <c r="G143" s="10" t="s">
        <v>183</v>
      </c>
      <c r="H143" s="10"/>
      <c r="I143" s="39"/>
      <c r="J143" s="73"/>
      <c r="K143" s="7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</row>
    <row r="144" spans="1:30" ht="12.75" hidden="1" x14ac:dyDescent="0.2">
      <c r="A144" s="19">
        <v>2012</v>
      </c>
      <c r="B144" s="70" t="s">
        <v>505</v>
      </c>
      <c r="C144" s="69">
        <v>315</v>
      </c>
      <c r="D144" s="53" t="s">
        <v>776</v>
      </c>
      <c r="E144" s="57" t="s">
        <v>780</v>
      </c>
      <c r="F144" s="55" t="s">
        <v>477</v>
      </c>
      <c r="G144" s="10" t="s">
        <v>183</v>
      </c>
      <c r="H144" s="10"/>
      <c r="I144" s="39"/>
      <c r="J144" s="73"/>
      <c r="K144" s="7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</row>
    <row r="145" spans="1:30" ht="99.75" customHeight="1" x14ac:dyDescent="0.3">
      <c r="A145" s="99">
        <v>2012</v>
      </c>
      <c r="B145" s="98" t="s">
        <v>506</v>
      </c>
      <c r="C145" s="121" t="s">
        <v>822</v>
      </c>
      <c r="D145" s="100" t="s">
        <v>779</v>
      </c>
      <c r="E145" s="90" t="s">
        <v>775</v>
      </c>
      <c r="F145" s="91" t="s">
        <v>477</v>
      </c>
      <c r="G145" s="92"/>
      <c r="H145" s="92" t="s">
        <v>166</v>
      </c>
      <c r="I145" s="123"/>
      <c r="J145" s="117" t="s">
        <v>807</v>
      </c>
      <c r="K145" s="116" t="s">
        <v>824</v>
      </c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</row>
    <row r="146" spans="1:30" ht="52.5" customHeight="1" x14ac:dyDescent="0.3">
      <c r="A146" s="99">
        <v>2012</v>
      </c>
      <c r="B146" s="98" t="s">
        <v>507</v>
      </c>
      <c r="C146" s="89">
        <v>325</v>
      </c>
      <c r="D146" s="100" t="s">
        <v>779</v>
      </c>
      <c r="E146" s="90" t="s">
        <v>775</v>
      </c>
      <c r="F146" s="91" t="s">
        <v>477</v>
      </c>
      <c r="G146" s="92"/>
      <c r="H146" s="92" t="s">
        <v>166</v>
      </c>
      <c r="I146" s="93"/>
      <c r="J146" s="116" t="s">
        <v>807</v>
      </c>
      <c r="K146" s="116" t="s">
        <v>824</v>
      </c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</row>
    <row r="147" spans="1:30" ht="12.75" hidden="1" x14ac:dyDescent="0.2">
      <c r="A147" s="19">
        <v>2012</v>
      </c>
      <c r="B147" s="70" t="s">
        <v>508</v>
      </c>
      <c r="C147" s="69">
        <v>326</v>
      </c>
      <c r="D147" s="53" t="s">
        <v>776</v>
      </c>
      <c r="E147" s="57" t="s">
        <v>782</v>
      </c>
      <c r="F147" s="55" t="s">
        <v>477</v>
      </c>
      <c r="G147" s="10" t="s">
        <v>183</v>
      </c>
      <c r="H147" s="10"/>
      <c r="I147" s="39"/>
      <c r="J147" s="73"/>
      <c r="K147" s="7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</row>
    <row r="148" spans="1:30" ht="12.75" hidden="1" x14ac:dyDescent="0.2">
      <c r="A148" s="19">
        <v>2012</v>
      </c>
      <c r="B148" s="70" t="s">
        <v>509</v>
      </c>
      <c r="C148" s="69">
        <v>331</v>
      </c>
      <c r="D148" s="53" t="s">
        <v>776</v>
      </c>
      <c r="E148" s="57" t="s">
        <v>780</v>
      </c>
      <c r="F148" s="55" t="s">
        <v>477</v>
      </c>
      <c r="G148" s="10"/>
      <c r="H148" s="10" t="s">
        <v>166</v>
      </c>
      <c r="I148" s="39"/>
      <c r="J148" s="73"/>
      <c r="K148" s="7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</row>
    <row r="149" spans="1:30" ht="12.75" hidden="1" x14ac:dyDescent="0.2">
      <c r="A149" s="19">
        <v>2012</v>
      </c>
      <c r="B149" s="70" t="s">
        <v>510</v>
      </c>
      <c r="C149" s="69">
        <v>334</v>
      </c>
      <c r="D149" s="53" t="s">
        <v>772</v>
      </c>
      <c r="E149" s="57" t="s">
        <v>787</v>
      </c>
      <c r="F149" s="55" t="s">
        <v>477</v>
      </c>
      <c r="G149" s="10" t="s">
        <v>183</v>
      </c>
      <c r="H149" s="10"/>
      <c r="I149" s="39"/>
      <c r="J149" s="73"/>
      <c r="K149" s="7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</row>
    <row r="150" spans="1:30" ht="12.75" hidden="1" x14ac:dyDescent="0.2">
      <c r="A150" s="19">
        <v>2012</v>
      </c>
      <c r="B150" s="30" t="s">
        <v>625</v>
      </c>
      <c r="C150" s="32" t="s">
        <v>646</v>
      </c>
      <c r="D150" s="53" t="s">
        <v>795</v>
      </c>
      <c r="E150" s="57" t="s">
        <v>797</v>
      </c>
      <c r="F150" s="55" t="s">
        <v>659</v>
      </c>
      <c r="G150" s="10" t="s">
        <v>183</v>
      </c>
      <c r="H150" s="10"/>
      <c r="I150" s="39"/>
      <c r="J150" s="73"/>
      <c r="K150" s="7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</row>
    <row r="151" spans="1:30" ht="12.75" hidden="1" x14ac:dyDescent="0.2">
      <c r="A151" s="19">
        <v>2012</v>
      </c>
      <c r="B151" s="30" t="s">
        <v>626</v>
      </c>
      <c r="C151" s="32" t="s">
        <v>647</v>
      </c>
      <c r="D151" s="53" t="s">
        <v>795</v>
      </c>
      <c r="E151" s="57" t="s">
        <v>797</v>
      </c>
      <c r="F151" s="55" t="s">
        <v>659</v>
      </c>
      <c r="G151" s="10" t="s">
        <v>183</v>
      </c>
      <c r="H151" s="10"/>
      <c r="I151" s="39"/>
      <c r="J151" s="73"/>
      <c r="K151" s="7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</row>
    <row r="152" spans="1:30" ht="12.75" hidden="1" x14ac:dyDescent="0.2">
      <c r="A152" s="19">
        <v>2012</v>
      </c>
      <c r="B152" s="30" t="s">
        <v>627</v>
      </c>
      <c r="C152" s="42" t="s">
        <v>648</v>
      </c>
      <c r="D152" s="53" t="s">
        <v>795</v>
      </c>
      <c r="E152" s="57" t="s">
        <v>797</v>
      </c>
      <c r="F152" s="55" t="s">
        <v>659</v>
      </c>
      <c r="G152" s="10" t="s">
        <v>183</v>
      </c>
      <c r="H152" s="10"/>
      <c r="I152" s="39"/>
      <c r="J152" s="73"/>
      <c r="K152" s="7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</row>
    <row r="153" spans="1:30" ht="12.75" hidden="1" x14ac:dyDescent="0.2">
      <c r="A153" s="19">
        <v>2012</v>
      </c>
      <c r="B153" s="30" t="s">
        <v>628</v>
      </c>
      <c r="C153" s="42" t="s">
        <v>649</v>
      </c>
      <c r="D153" s="53" t="s">
        <v>795</v>
      </c>
      <c r="E153" s="57" t="s">
        <v>797</v>
      </c>
      <c r="F153" s="55" t="s">
        <v>659</v>
      </c>
      <c r="G153" s="10" t="s">
        <v>183</v>
      </c>
      <c r="H153" s="10"/>
      <c r="I153" s="39"/>
      <c r="J153" s="73"/>
      <c r="K153" s="7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</row>
    <row r="154" spans="1:30" ht="12.75" hidden="1" x14ac:dyDescent="0.2">
      <c r="A154" s="19">
        <v>2012</v>
      </c>
      <c r="B154" s="30" t="s">
        <v>629</v>
      </c>
      <c r="C154" s="31">
        <v>203</v>
      </c>
      <c r="D154" s="53" t="s">
        <v>795</v>
      </c>
      <c r="E154" s="57" t="s">
        <v>797</v>
      </c>
      <c r="F154" s="55" t="s">
        <v>659</v>
      </c>
      <c r="G154" s="10" t="s">
        <v>183</v>
      </c>
      <c r="H154" s="10"/>
      <c r="I154" s="39"/>
      <c r="J154" s="73"/>
      <c r="K154" s="7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</row>
    <row r="155" spans="1:30" ht="12.75" hidden="1" x14ac:dyDescent="0.2">
      <c r="A155" s="19">
        <v>2012</v>
      </c>
      <c r="B155" s="30" t="s">
        <v>630</v>
      </c>
      <c r="C155" s="42" t="s">
        <v>650</v>
      </c>
      <c r="D155" s="53" t="s">
        <v>795</v>
      </c>
      <c r="E155" s="57" t="s">
        <v>797</v>
      </c>
      <c r="F155" s="55" t="s">
        <v>659</v>
      </c>
      <c r="G155" s="10" t="s">
        <v>183</v>
      </c>
      <c r="H155" s="10"/>
      <c r="I155" s="39"/>
      <c r="J155" s="73"/>
      <c r="K155" s="7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</row>
    <row r="156" spans="1:30" ht="12.75" hidden="1" x14ac:dyDescent="0.2">
      <c r="A156" s="19">
        <v>2012</v>
      </c>
      <c r="B156" s="30" t="s">
        <v>631</v>
      </c>
      <c r="C156" s="31">
        <v>228</v>
      </c>
      <c r="D156" s="53" t="s">
        <v>795</v>
      </c>
      <c r="E156" s="57" t="s">
        <v>797</v>
      </c>
      <c r="F156" s="55" t="s">
        <v>659</v>
      </c>
      <c r="G156" s="10" t="s">
        <v>183</v>
      </c>
      <c r="H156" s="10"/>
      <c r="I156" s="39"/>
      <c r="J156" s="73"/>
      <c r="K156" s="7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</row>
    <row r="157" spans="1:30" ht="12.75" hidden="1" x14ac:dyDescent="0.2">
      <c r="A157" s="19">
        <v>2012</v>
      </c>
      <c r="B157" s="30" t="s">
        <v>632</v>
      </c>
      <c r="C157" s="42" t="s">
        <v>651</v>
      </c>
      <c r="D157" s="53" t="s">
        <v>795</v>
      </c>
      <c r="E157" s="57" t="s">
        <v>797</v>
      </c>
      <c r="F157" s="55" t="s">
        <v>659</v>
      </c>
      <c r="G157" s="10" t="s">
        <v>183</v>
      </c>
      <c r="H157" s="10"/>
      <c r="I157" s="39"/>
      <c r="J157" s="73"/>
      <c r="K157" s="7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</row>
    <row r="158" spans="1:30" ht="12.75" hidden="1" x14ac:dyDescent="0.2">
      <c r="A158" s="19">
        <v>2012</v>
      </c>
      <c r="B158" s="30" t="s">
        <v>633</v>
      </c>
      <c r="C158" s="42" t="s">
        <v>652</v>
      </c>
      <c r="D158" s="53" t="s">
        <v>795</v>
      </c>
      <c r="E158" s="57" t="s">
        <v>796</v>
      </c>
      <c r="F158" s="55" t="s">
        <v>659</v>
      </c>
      <c r="G158" s="10" t="s">
        <v>183</v>
      </c>
      <c r="H158" s="10"/>
      <c r="I158" s="39"/>
      <c r="J158" s="73"/>
      <c r="K158" s="7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</row>
    <row r="159" spans="1:30" ht="12.75" hidden="1" x14ac:dyDescent="0.2">
      <c r="A159" s="19">
        <v>2012</v>
      </c>
      <c r="B159" s="30" t="s">
        <v>634</v>
      </c>
      <c r="C159" s="32" t="s">
        <v>653</v>
      </c>
      <c r="D159" s="53" t="s">
        <v>795</v>
      </c>
      <c r="E159" s="57" t="s">
        <v>797</v>
      </c>
      <c r="F159" s="55" t="s">
        <v>659</v>
      </c>
      <c r="G159" s="10" t="s">
        <v>183</v>
      </c>
      <c r="H159" s="10"/>
      <c r="I159" s="39"/>
      <c r="J159" s="73"/>
      <c r="K159" s="7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</row>
    <row r="160" spans="1:30" ht="12.75" hidden="1" x14ac:dyDescent="0.2">
      <c r="A160" s="19">
        <v>2012</v>
      </c>
      <c r="B160" s="30" t="s">
        <v>635</v>
      </c>
      <c r="C160" s="32" t="s">
        <v>654</v>
      </c>
      <c r="D160" s="53" t="s">
        <v>795</v>
      </c>
      <c r="E160" s="57" t="s">
        <v>797</v>
      </c>
      <c r="F160" s="55" t="s">
        <v>659</v>
      </c>
      <c r="G160" s="10" t="s">
        <v>183</v>
      </c>
      <c r="H160" s="10"/>
      <c r="I160" s="39"/>
      <c r="J160" s="73"/>
      <c r="K160" s="7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</row>
    <row r="161" spans="1:30" ht="12.75" hidden="1" x14ac:dyDescent="0.2">
      <c r="A161" s="19">
        <v>2012</v>
      </c>
      <c r="B161" s="30" t="s">
        <v>527</v>
      </c>
      <c r="C161" s="31">
        <v>253</v>
      </c>
      <c r="D161" s="53" t="s">
        <v>795</v>
      </c>
      <c r="E161" s="57" t="s">
        <v>797</v>
      </c>
      <c r="F161" s="55" t="s">
        <v>659</v>
      </c>
      <c r="G161" s="10" t="s">
        <v>183</v>
      </c>
      <c r="H161" s="10"/>
      <c r="I161" s="39"/>
      <c r="J161" s="73"/>
      <c r="K161" s="7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</row>
    <row r="162" spans="1:30" ht="12.75" hidden="1" x14ac:dyDescent="0.2">
      <c r="A162" s="19">
        <v>2012</v>
      </c>
      <c r="B162" s="30" t="s">
        <v>636</v>
      </c>
      <c r="C162" s="32" t="s">
        <v>655</v>
      </c>
      <c r="D162" s="53" t="s">
        <v>795</v>
      </c>
      <c r="E162" s="57" t="s">
        <v>797</v>
      </c>
      <c r="F162" s="55" t="s">
        <v>659</v>
      </c>
      <c r="G162" s="10" t="s">
        <v>183</v>
      </c>
      <c r="H162" s="10"/>
      <c r="I162" s="39"/>
      <c r="J162" s="73"/>
      <c r="K162" s="7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</row>
    <row r="163" spans="1:30" ht="12.75" hidden="1" x14ac:dyDescent="0.2">
      <c r="A163" s="19">
        <v>2012</v>
      </c>
      <c r="B163" s="30" t="s">
        <v>637</v>
      </c>
      <c r="C163" s="31">
        <v>287</v>
      </c>
      <c r="D163" s="53" t="s">
        <v>795</v>
      </c>
      <c r="E163" s="57" t="s">
        <v>797</v>
      </c>
      <c r="F163" s="55" t="s">
        <v>659</v>
      </c>
      <c r="G163" s="10" t="s">
        <v>183</v>
      </c>
      <c r="H163" s="10"/>
      <c r="I163" s="39"/>
      <c r="J163" s="73"/>
      <c r="K163" s="7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</row>
    <row r="164" spans="1:30" ht="12.75" hidden="1" x14ac:dyDescent="0.2">
      <c r="A164" s="19">
        <v>2012</v>
      </c>
      <c r="B164" s="30" t="s">
        <v>638</v>
      </c>
      <c r="C164" s="32" t="s">
        <v>656</v>
      </c>
      <c r="D164" s="53" t="s">
        <v>795</v>
      </c>
      <c r="E164" s="57" t="s">
        <v>797</v>
      </c>
      <c r="F164" s="55" t="s">
        <v>659</v>
      </c>
      <c r="G164" s="10" t="s">
        <v>183</v>
      </c>
      <c r="H164" s="10"/>
      <c r="I164" s="39"/>
      <c r="J164" s="73"/>
      <c r="K164" s="7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</row>
    <row r="165" spans="1:30" ht="12.75" hidden="1" x14ac:dyDescent="0.2">
      <c r="A165" s="19">
        <v>2012</v>
      </c>
      <c r="B165" s="30" t="s">
        <v>639</v>
      </c>
      <c r="C165" s="31">
        <v>302</v>
      </c>
      <c r="D165" s="53" t="s">
        <v>795</v>
      </c>
      <c r="E165" s="57" t="s">
        <v>797</v>
      </c>
      <c r="F165" s="55" t="s">
        <v>659</v>
      </c>
      <c r="G165" s="10" t="s">
        <v>183</v>
      </c>
      <c r="H165" s="10"/>
      <c r="I165" s="39"/>
      <c r="J165" s="73"/>
      <c r="K165" s="7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</row>
    <row r="166" spans="1:30" ht="12.75" hidden="1" x14ac:dyDescent="0.2">
      <c r="A166" s="19">
        <v>2012</v>
      </c>
      <c r="B166" s="30" t="s">
        <v>640</v>
      </c>
      <c r="C166" s="32" t="s">
        <v>657</v>
      </c>
      <c r="D166" s="53" t="s">
        <v>795</v>
      </c>
      <c r="E166" s="57" t="s">
        <v>797</v>
      </c>
      <c r="F166" s="55" t="s">
        <v>659</v>
      </c>
      <c r="G166" s="10" t="s">
        <v>183</v>
      </c>
      <c r="H166" s="10"/>
      <c r="I166" s="39"/>
      <c r="J166" s="73"/>
      <c r="K166" s="7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</row>
    <row r="167" spans="1:30" ht="12.75" hidden="1" x14ac:dyDescent="0.2">
      <c r="A167" s="19">
        <v>2012</v>
      </c>
      <c r="B167" s="30" t="s">
        <v>641</v>
      </c>
      <c r="C167" s="31">
        <v>305</v>
      </c>
      <c r="D167" s="53" t="s">
        <v>795</v>
      </c>
      <c r="E167" s="57" t="s">
        <v>797</v>
      </c>
      <c r="F167" s="55" t="s">
        <v>659</v>
      </c>
      <c r="G167" s="10"/>
      <c r="H167" s="10" t="s">
        <v>166</v>
      </c>
      <c r="I167" s="39" t="s">
        <v>658</v>
      </c>
      <c r="J167" s="73"/>
      <c r="K167" s="7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</row>
    <row r="168" spans="1:30" ht="12.75" hidden="1" x14ac:dyDescent="0.2">
      <c r="A168" s="19">
        <v>2012</v>
      </c>
      <c r="B168" s="30" t="s">
        <v>642</v>
      </c>
      <c r="C168" s="31">
        <v>303</v>
      </c>
      <c r="D168" s="53" t="s">
        <v>795</v>
      </c>
      <c r="E168" s="57" t="s">
        <v>797</v>
      </c>
      <c r="F168" s="55" t="s">
        <v>659</v>
      </c>
      <c r="G168" s="10" t="s">
        <v>183</v>
      </c>
      <c r="H168" s="10"/>
      <c r="I168" s="39"/>
      <c r="J168" s="73"/>
      <c r="K168" s="7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</row>
    <row r="169" spans="1:30" ht="12.75" hidden="1" x14ac:dyDescent="0.2">
      <c r="A169" s="19">
        <v>2012</v>
      </c>
      <c r="B169" s="30" t="s">
        <v>643</v>
      </c>
      <c r="C169" s="31">
        <v>322</v>
      </c>
      <c r="D169" s="53" t="s">
        <v>795</v>
      </c>
      <c r="E169" s="57" t="s">
        <v>797</v>
      </c>
      <c r="F169" s="55" t="s">
        <v>659</v>
      </c>
      <c r="G169" s="10" t="s">
        <v>183</v>
      </c>
      <c r="H169" s="10"/>
      <c r="I169" s="39"/>
      <c r="J169" s="73"/>
      <c r="K169" s="7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</row>
    <row r="170" spans="1:30" ht="12.75" hidden="1" x14ac:dyDescent="0.2">
      <c r="A170" s="19">
        <v>2012</v>
      </c>
      <c r="B170" s="30" t="s">
        <v>644</v>
      </c>
      <c r="C170" s="31">
        <v>323</v>
      </c>
      <c r="D170" s="53" t="s">
        <v>795</v>
      </c>
      <c r="E170" s="57" t="s">
        <v>797</v>
      </c>
      <c r="F170" s="55" t="s">
        <v>659</v>
      </c>
      <c r="G170" s="10" t="s">
        <v>183</v>
      </c>
      <c r="H170" s="10"/>
      <c r="I170" s="39"/>
      <c r="J170" s="73"/>
      <c r="K170" s="7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</row>
    <row r="171" spans="1:30" ht="12.75" hidden="1" x14ac:dyDescent="0.2">
      <c r="A171" s="19">
        <v>2012</v>
      </c>
      <c r="B171" s="30" t="s">
        <v>645</v>
      </c>
      <c r="C171" s="31">
        <v>328</v>
      </c>
      <c r="D171" s="53" t="s">
        <v>795</v>
      </c>
      <c r="E171" s="57" t="s">
        <v>797</v>
      </c>
      <c r="F171" s="55" t="s">
        <v>659</v>
      </c>
      <c r="G171" s="10" t="s">
        <v>183</v>
      </c>
      <c r="H171" s="10"/>
      <c r="I171" s="39"/>
      <c r="J171" s="73"/>
      <c r="K171" s="7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</row>
    <row r="172" spans="1:30" ht="12.75" hidden="1" x14ac:dyDescent="0.2">
      <c r="A172" s="9"/>
      <c r="B172" s="58"/>
      <c r="C172" s="58"/>
      <c r="D172" s="58"/>
      <c r="E172" s="58"/>
      <c r="F172" s="58"/>
      <c r="G172" s="41"/>
      <c r="H172" s="41"/>
      <c r="I172" s="39"/>
      <c r="J172" s="73"/>
      <c r="K172" s="7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</row>
    <row r="173" spans="1:30" ht="25.5" hidden="1" x14ac:dyDescent="0.2">
      <c r="A173" s="20">
        <v>2013</v>
      </c>
      <c r="B173" s="55" t="s">
        <v>49</v>
      </c>
      <c r="C173" s="55">
        <v>354</v>
      </c>
      <c r="D173" s="55" t="s">
        <v>7</v>
      </c>
      <c r="E173" s="55" t="s">
        <v>20</v>
      </c>
      <c r="F173" s="55" t="s">
        <v>160</v>
      </c>
      <c r="G173" s="10" t="s">
        <v>183</v>
      </c>
      <c r="H173" s="10"/>
      <c r="I173" s="39"/>
      <c r="J173" s="73"/>
      <c r="K173" s="7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</row>
    <row r="174" spans="1:30" ht="12.75" hidden="1" x14ac:dyDescent="0.2">
      <c r="A174" s="20">
        <v>2013</v>
      </c>
      <c r="B174" s="55" t="s">
        <v>158</v>
      </c>
      <c r="C174" s="55">
        <v>358</v>
      </c>
      <c r="D174" s="55" t="s">
        <v>7</v>
      </c>
      <c r="E174" s="55" t="s">
        <v>15</v>
      </c>
      <c r="F174" s="55" t="s">
        <v>160</v>
      </c>
      <c r="G174" s="10"/>
      <c r="H174" s="10" t="s">
        <v>166</v>
      </c>
      <c r="I174" s="39"/>
      <c r="J174" s="73"/>
      <c r="K174" s="7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</row>
    <row r="175" spans="1:30" ht="12.75" hidden="1" x14ac:dyDescent="0.2">
      <c r="A175" s="20">
        <v>2013</v>
      </c>
      <c r="B175" s="55" t="s">
        <v>50</v>
      </c>
      <c r="C175" s="55">
        <v>361</v>
      </c>
      <c r="D175" s="55" t="s">
        <v>7</v>
      </c>
      <c r="E175" s="55" t="s">
        <v>8</v>
      </c>
      <c r="F175" s="55" t="s">
        <v>160</v>
      </c>
      <c r="G175" s="10"/>
      <c r="H175" s="10" t="s">
        <v>166</v>
      </c>
      <c r="I175" s="39"/>
      <c r="J175" s="73"/>
      <c r="K175" s="7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</row>
    <row r="176" spans="1:30" ht="25.5" hidden="1" x14ac:dyDescent="0.2">
      <c r="A176" s="20">
        <v>2013</v>
      </c>
      <c r="B176" s="55" t="s">
        <v>51</v>
      </c>
      <c r="C176" s="55">
        <v>368</v>
      </c>
      <c r="D176" s="55" t="s">
        <v>7</v>
      </c>
      <c r="E176" s="55" t="s">
        <v>20</v>
      </c>
      <c r="F176" s="55" t="s">
        <v>160</v>
      </c>
      <c r="G176" s="10"/>
      <c r="H176" s="10" t="s">
        <v>166</v>
      </c>
      <c r="I176" s="39"/>
      <c r="J176" s="73"/>
      <c r="K176" s="7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</row>
    <row r="177" spans="1:30" ht="12.75" hidden="1" x14ac:dyDescent="0.2">
      <c r="A177" s="20">
        <v>2013</v>
      </c>
      <c r="B177" s="55" t="s">
        <v>52</v>
      </c>
      <c r="C177" s="55">
        <v>387</v>
      </c>
      <c r="D177" s="55" t="s">
        <v>7</v>
      </c>
      <c r="E177" s="55" t="s">
        <v>19</v>
      </c>
      <c r="F177" s="55" t="s">
        <v>160</v>
      </c>
      <c r="G177" s="10"/>
      <c r="H177" s="10" t="s">
        <v>166</v>
      </c>
      <c r="I177" s="39"/>
      <c r="J177" s="73"/>
      <c r="K177" s="7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</row>
    <row r="178" spans="1:30" ht="12.75" hidden="1" x14ac:dyDescent="0.2">
      <c r="A178" s="20">
        <v>2013</v>
      </c>
      <c r="B178" s="55" t="s">
        <v>53</v>
      </c>
      <c r="C178" s="55">
        <v>391</v>
      </c>
      <c r="D178" s="55" t="s">
        <v>7</v>
      </c>
      <c r="E178" s="55" t="s">
        <v>15</v>
      </c>
      <c r="F178" s="55" t="s">
        <v>160</v>
      </c>
      <c r="G178" s="43"/>
      <c r="H178" s="10" t="s">
        <v>166</v>
      </c>
      <c r="I178" s="39"/>
      <c r="J178" s="73"/>
      <c r="K178" s="7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</row>
    <row r="179" spans="1:30" ht="25.5" hidden="1" x14ac:dyDescent="0.2">
      <c r="A179" s="20">
        <v>2013</v>
      </c>
      <c r="B179" s="55" t="s">
        <v>54</v>
      </c>
      <c r="C179" s="55">
        <v>397</v>
      </c>
      <c r="D179" s="55" t="s">
        <v>7</v>
      </c>
      <c r="E179" s="55" t="s">
        <v>20</v>
      </c>
      <c r="F179" s="55" t="s">
        <v>160</v>
      </c>
      <c r="G179" s="10"/>
      <c r="H179" s="10" t="s">
        <v>166</v>
      </c>
      <c r="I179" s="39"/>
      <c r="J179" s="73"/>
      <c r="K179" s="7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</row>
    <row r="180" spans="1:30" ht="12.75" hidden="1" x14ac:dyDescent="0.2">
      <c r="A180" s="20">
        <v>2013</v>
      </c>
      <c r="B180" s="55" t="s">
        <v>55</v>
      </c>
      <c r="C180" s="55">
        <v>425</v>
      </c>
      <c r="D180" s="55" t="s">
        <v>7</v>
      </c>
      <c r="E180" s="55" t="s">
        <v>8</v>
      </c>
      <c r="F180" s="55" t="s">
        <v>160</v>
      </c>
      <c r="G180" s="10"/>
      <c r="H180" s="10" t="s">
        <v>166</v>
      </c>
      <c r="I180" s="39" t="s">
        <v>472</v>
      </c>
      <c r="J180" s="73"/>
      <c r="K180" s="7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</row>
    <row r="181" spans="1:30" ht="25.5" hidden="1" x14ac:dyDescent="0.2">
      <c r="A181" s="20">
        <v>2013</v>
      </c>
      <c r="B181" s="55" t="s">
        <v>154</v>
      </c>
      <c r="C181" s="55">
        <v>426</v>
      </c>
      <c r="D181" s="55" t="s">
        <v>7</v>
      </c>
      <c r="E181" s="55" t="s">
        <v>15</v>
      </c>
      <c r="F181" s="55" t="s">
        <v>160</v>
      </c>
      <c r="G181" s="10"/>
      <c r="H181" s="10" t="s">
        <v>166</v>
      </c>
      <c r="I181" s="39"/>
      <c r="J181" s="73"/>
      <c r="K181" s="7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</row>
    <row r="182" spans="1:30" ht="12.75" hidden="1" x14ac:dyDescent="0.2">
      <c r="A182" s="20">
        <v>2013</v>
      </c>
      <c r="B182" s="55" t="s">
        <v>14</v>
      </c>
      <c r="C182" s="55">
        <v>386</v>
      </c>
      <c r="D182" s="55" t="s">
        <v>4</v>
      </c>
      <c r="E182" s="55" t="s">
        <v>13</v>
      </c>
      <c r="F182" s="55" t="s">
        <v>160</v>
      </c>
      <c r="G182" s="10" t="s">
        <v>183</v>
      </c>
      <c r="H182" s="10"/>
      <c r="I182" s="39"/>
      <c r="J182" s="73"/>
      <c r="K182" s="7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</row>
    <row r="183" spans="1:30" ht="25.5" hidden="1" x14ac:dyDescent="0.2">
      <c r="A183" s="20">
        <v>2013</v>
      </c>
      <c r="B183" s="55" t="s">
        <v>17</v>
      </c>
      <c r="C183" s="55">
        <v>401</v>
      </c>
      <c r="D183" s="55" t="s">
        <v>7</v>
      </c>
      <c r="E183" s="55" t="s">
        <v>13</v>
      </c>
      <c r="F183" s="55" t="s">
        <v>160</v>
      </c>
      <c r="G183" s="10" t="s">
        <v>183</v>
      </c>
      <c r="H183" s="10"/>
      <c r="I183" s="39"/>
      <c r="J183" s="73"/>
      <c r="K183" s="7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</row>
    <row r="184" spans="1:30" ht="12.75" hidden="1" x14ac:dyDescent="0.2">
      <c r="A184" s="20">
        <v>2013</v>
      </c>
      <c r="B184" s="55" t="s">
        <v>18</v>
      </c>
      <c r="C184" s="55">
        <v>353</v>
      </c>
      <c r="D184" s="55" t="s">
        <v>4</v>
      </c>
      <c r="E184" s="55" t="s">
        <v>5</v>
      </c>
      <c r="F184" s="55" t="s">
        <v>160</v>
      </c>
      <c r="G184" s="10"/>
      <c r="H184" s="10" t="s">
        <v>166</v>
      </c>
      <c r="I184" s="39"/>
      <c r="J184" s="73"/>
      <c r="K184" s="7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</row>
    <row r="185" spans="1:30" ht="12.75" hidden="1" x14ac:dyDescent="0.2">
      <c r="A185" s="20">
        <v>2013</v>
      </c>
      <c r="B185" s="55" t="s">
        <v>56</v>
      </c>
      <c r="C185" s="55">
        <v>356</v>
      </c>
      <c r="D185" s="55" t="s">
        <v>4</v>
      </c>
      <c r="E185" s="55" t="s">
        <v>9</v>
      </c>
      <c r="F185" s="55" t="s">
        <v>160</v>
      </c>
      <c r="G185" s="10"/>
      <c r="H185" s="10" t="s">
        <v>166</v>
      </c>
      <c r="I185" s="39"/>
      <c r="J185" s="73"/>
      <c r="K185" s="7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</row>
    <row r="186" spans="1:30" ht="38.25" hidden="1" customHeight="1" x14ac:dyDescent="0.2">
      <c r="A186" s="20">
        <v>2013</v>
      </c>
      <c r="B186" s="55" t="s">
        <v>57</v>
      </c>
      <c r="C186" s="55" t="s">
        <v>58</v>
      </c>
      <c r="D186" s="55" t="s">
        <v>4</v>
      </c>
      <c r="E186" s="55" t="s">
        <v>9</v>
      </c>
      <c r="F186" s="55" t="s">
        <v>160</v>
      </c>
      <c r="G186" s="10" t="s">
        <v>183</v>
      </c>
      <c r="H186" s="10"/>
      <c r="I186" s="39"/>
      <c r="J186" s="73"/>
      <c r="K186" s="7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</row>
    <row r="187" spans="1:30" ht="12.75" hidden="1" x14ac:dyDescent="0.2">
      <c r="A187" s="20">
        <v>2013</v>
      </c>
      <c r="B187" s="56" t="s">
        <v>257</v>
      </c>
      <c r="C187" s="59" t="s">
        <v>284</v>
      </c>
      <c r="D187" s="55" t="s">
        <v>180</v>
      </c>
      <c r="E187" s="57" t="s">
        <v>179</v>
      </c>
      <c r="F187" s="55" t="s">
        <v>182</v>
      </c>
      <c r="G187" s="10"/>
      <c r="H187" s="10" t="s">
        <v>166</v>
      </c>
      <c r="I187" s="39"/>
      <c r="J187" s="73"/>
      <c r="K187" s="7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</row>
    <row r="188" spans="1:30" ht="12.75" hidden="1" x14ac:dyDescent="0.2">
      <c r="A188" s="20">
        <v>2013</v>
      </c>
      <c r="B188" s="56" t="s">
        <v>258</v>
      </c>
      <c r="C188" s="59" t="s">
        <v>285</v>
      </c>
      <c r="D188" s="55" t="s">
        <v>180</v>
      </c>
      <c r="E188" s="57" t="s">
        <v>179</v>
      </c>
      <c r="F188" s="55" t="s">
        <v>182</v>
      </c>
      <c r="G188" s="10"/>
      <c r="H188" s="10" t="s">
        <v>166</v>
      </c>
      <c r="I188" s="39"/>
      <c r="J188" s="73"/>
      <c r="K188" s="7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</row>
    <row r="189" spans="1:30" ht="12.75" hidden="1" x14ac:dyDescent="0.2">
      <c r="A189" s="20">
        <v>2013</v>
      </c>
      <c r="B189" s="56" t="s">
        <v>246</v>
      </c>
      <c r="C189" s="57">
        <v>411</v>
      </c>
      <c r="D189" s="55" t="s">
        <v>180</v>
      </c>
      <c r="E189" s="57" t="s">
        <v>179</v>
      </c>
      <c r="F189" s="55" t="s">
        <v>182</v>
      </c>
      <c r="G189" s="10"/>
      <c r="H189" s="10" t="s">
        <v>166</v>
      </c>
      <c r="I189" s="39"/>
      <c r="J189" s="73"/>
      <c r="K189" s="7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</row>
    <row r="190" spans="1:30" ht="12.75" hidden="1" x14ac:dyDescent="0.2">
      <c r="A190" s="20">
        <v>2013</v>
      </c>
      <c r="B190" s="56" t="s">
        <v>259</v>
      </c>
      <c r="C190" s="57">
        <v>412</v>
      </c>
      <c r="D190" s="55" t="s">
        <v>180</v>
      </c>
      <c r="E190" s="57" t="s">
        <v>179</v>
      </c>
      <c r="F190" s="55" t="s">
        <v>182</v>
      </c>
      <c r="G190" s="10"/>
      <c r="H190" s="10" t="s">
        <v>166</v>
      </c>
      <c r="I190" s="39"/>
      <c r="J190" s="73"/>
      <c r="K190" s="7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</row>
    <row r="191" spans="1:30" ht="12.75" hidden="1" x14ac:dyDescent="0.2">
      <c r="A191" s="20">
        <v>2013</v>
      </c>
      <c r="B191" s="56" t="s">
        <v>260</v>
      </c>
      <c r="C191" s="57">
        <v>413</v>
      </c>
      <c r="D191" s="55" t="s">
        <v>180</v>
      </c>
      <c r="E191" s="57" t="s">
        <v>179</v>
      </c>
      <c r="F191" s="55" t="s">
        <v>182</v>
      </c>
      <c r="G191" s="10"/>
      <c r="H191" s="10" t="s">
        <v>166</v>
      </c>
      <c r="I191" s="39"/>
      <c r="J191" s="73"/>
      <c r="K191" s="7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</row>
    <row r="192" spans="1:30" ht="12.75" hidden="1" x14ac:dyDescent="0.2">
      <c r="A192" s="20">
        <v>2013</v>
      </c>
      <c r="B192" s="56" t="s">
        <v>261</v>
      </c>
      <c r="C192" s="57">
        <v>379</v>
      </c>
      <c r="D192" s="55" t="s">
        <v>180</v>
      </c>
      <c r="E192" s="57" t="s">
        <v>179</v>
      </c>
      <c r="F192" s="55" t="s">
        <v>182</v>
      </c>
      <c r="G192" s="10"/>
      <c r="H192" s="10" t="s">
        <v>166</v>
      </c>
      <c r="I192" s="39"/>
      <c r="J192" s="73"/>
      <c r="K192" s="7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</row>
    <row r="193" spans="1:30" ht="12.75" hidden="1" x14ac:dyDescent="0.2">
      <c r="A193" s="20">
        <v>2013</v>
      </c>
      <c r="B193" s="56" t="s">
        <v>262</v>
      </c>
      <c r="C193" s="57">
        <v>380</v>
      </c>
      <c r="D193" s="55" t="s">
        <v>180</v>
      </c>
      <c r="E193" s="57" t="s">
        <v>179</v>
      </c>
      <c r="F193" s="55" t="s">
        <v>182</v>
      </c>
      <c r="G193" s="10"/>
      <c r="H193" s="10" t="s">
        <v>166</v>
      </c>
      <c r="I193" s="39"/>
      <c r="J193" s="73"/>
      <c r="K193" s="7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</row>
    <row r="194" spans="1:30" ht="12.75" hidden="1" x14ac:dyDescent="0.2">
      <c r="A194" s="20">
        <v>2013</v>
      </c>
      <c r="B194" s="56" t="s">
        <v>263</v>
      </c>
      <c r="C194" s="57">
        <v>381</v>
      </c>
      <c r="D194" s="55" t="s">
        <v>180</v>
      </c>
      <c r="E194" s="57" t="s">
        <v>179</v>
      </c>
      <c r="F194" s="55" t="s">
        <v>182</v>
      </c>
      <c r="G194" s="10"/>
      <c r="H194" s="10" t="s">
        <v>166</v>
      </c>
      <c r="I194" s="39"/>
      <c r="J194" s="73"/>
      <c r="K194" s="7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</row>
    <row r="195" spans="1:30" ht="12.75" hidden="1" x14ac:dyDescent="0.2">
      <c r="A195" s="20">
        <v>2013</v>
      </c>
      <c r="B195" s="56" t="s">
        <v>264</v>
      </c>
      <c r="C195" s="57">
        <v>343</v>
      </c>
      <c r="D195" s="55" t="s">
        <v>180</v>
      </c>
      <c r="E195" s="57" t="s">
        <v>179</v>
      </c>
      <c r="F195" s="55" t="s">
        <v>182</v>
      </c>
      <c r="G195" s="10" t="s">
        <v>183</v>
      </c>
      <c r="H195" s="10"/>
      <c r="I195" s="39"/>
      <c r="J195" s="73"/>
      <c r="K195" s="7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</row>
    <row r="196" spans="1:30" ht="12.75" hidden="1" x14ac:dyDescent="0.2">
      <c r="A196" s="20">
        <v>2013</v>
      </c>
      <c r="B196" s="56" t="s">
        <v>265</v>
      </c>
      <c r="C196" s="57">
        <v>430</v>
      </c>
      <c r="D196" s="55" t="s">
        <v>180</v>
      </c>
      <c r="E196" s="57" t="s">
        <v>179</v>
      </c>
      <c r="F196" s="55" t="s">
        <v>182</v>
      </c>
      <c r="G196" s="10" t="s">
        <v>183</v>
      </c>
      <c r="H196" s="10"/>
      <c r="I196" s="39"/>
      <c r="J196" s="73"/>
      <c r="K196" s="7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</row>
    <row r="197" spans="1:30" ht="12.75" hidden="1" x14ac:dyDescent="0.2">
      <c r="A197" s="20">
        <v>2013</v>
      </c>
      <c r="B197" s="56" t="s">
        <v>266</v>
      </c>
      <c r="C197" s="57">
        <v>349</v>
      </c>
      <c r="D197" s="55" t="s">
        <v>180</v>
      </c>
      <c r="E197" s="57" t="s">
        <v>181</v>
      </c>
      <c r="F197" s="55" t="s">
        <v>182</v>
      </c>
      <c r="G197" s="10" t="s">
        <v>183</v>
      </c>
      <c r="H197" s="10"/>
      <c r="I197" s="39"/>
      <c r="J197" s="73"/>
      <c r="K197" s="7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</row>
    <row r="198" spans="1:30" ht="12.75" hidden="1" x14ac:dyDescent="0.2">
      <c r="A198" s="20">
        <v>2013</v>
      </c>
      <c r="B198" s="56" t="s">
        <v>267</v>
      </c>
      <c r="C198" s="57">
        <v>350</v>
      </c>
      <c r="D198" s="55" t="s">
        <v>180</v>
      </c>
      <c r="E198" s="57" t="s">
        <v>179</v>
      </c>
      <c r="F198" s="55" t="s">
        <v>182</v>
      </c>
      <c r="G198" s="10" t="s">
        <v>183</v>
      </c>
      <c r="H198" s="10"/>
      <c r="I198" s="39"/>
      <c r="J198" s="73"/>
      <c r="K198" s="7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</row>
    <row r="199" spans="1:30" ht="12.75" hidden="1" x14ac:dyDescent="0.2">
      <c r="A199" s="20">
        <v>2013</v>
      </c>
      <c r="B199" s="56" t="s">
        <v>268</v>
      </c>
      <c r="C199" s="57">
        <v>351</v>
      </c>
      <c r="D199" s="55" t="s">
        <v>180</v>
      </c>
      <c r="E199" s="57" t="s">
        <v>181</v>
      </c>
      <c r="F199" s="55" t="s">
        <v>182</v>
      </c>
      <c r="G199" s="10" t="s">
        <v>183</v>
      </c>
      <c r="H199" s="10"/>
      <c r="I199" s="39"/>
      <c r="J199" s="73"/>
      <c r="K199" s="7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</row>
    <row r="200" spans="1:30" ht="12.75" hidden="1" x14ac:dyDescent="0.2">
      <c r="A200" s="20">
        <v>2013</v>
      </c>
      <c r="B200" s="56" t="s">
        <v>269</v>
      </c>
      <c r="C200" s="57">
        <v>439</v>
      </c>
      <c r="D200" s="55" t="s">
        <v>180</v>
      </c>
      <c r="E200" s="57" t="s">
        <v>256</v>
      </c>
      <c r="F200" s="55" t="s">
        <v>182</v>
      </c>
      <c r="G200" s="10" t="s">
        <v>183</v>
      </c>
      <c r="H200" s="10"/>
      <c r="I200" s="39"/>
      <c r="J200" s="73"/>
      <c r="K200" s="7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</row>
    <row r="201" spans="1:30" ht="12.75" hidden="1" x14ac:dyDescent="0.2">
      <c r="A201" s="20">
        <v>2013</v>
      </c>
      <c r="B201" s="56" t="s">
        <v>270</v>
      </c>
      <c r="C201" s="57">
        <v>442</v>
      </c>
      <c r="D201" s="55" t="s">
        <v>180</v>
      </c>
      <c r="E201" s="57" t="s">
        <v>179</v>
      </c>
      <c r="F201" s="55" t="s">
        <v>182</v>
      </c>
      <c r="G201" s="10" t="s">
        <v>183</v>
      </c>
      <c r="H201" s="10"/>
      <c r="I201" s="39"/>
      <c r="J201" s="73"/>
      <c r="K201" s="7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</row>
    <row r="202" spans="1:30" ht="12.75" hidden="1" x14ac:dyDescent="0.2">
      <c r="A202" s="20">
        <v>2013</v>
      </c>
      <c r="B202" s="56" t="s">
        <v>271</v>
      </c>
      <c r="C202" s="57">
        <v>395</v>
      </c>
      <c r="D202" s="55" t="s">
        <v>801</v>
      </c>
      <c r="E202" s="57" t="s">
        <v>291</v>
      </c>
      <c r="F202" s="55" t="s">
        <v>182</v>
      </c>
      <c r="G202" s="10" t="s">
        <v>183</v>
      </c>
      <c r="H202" s="10"/>
      <c r="I202" s="39"/>
      <c r="J202" s="73"/>
      <c r="K202" s="7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</row>
    <row r="203" spans="1:30" ht="12.75" hidden="1" x14ac:dyDescent="0.2">
      <c r="A203" s="20">
        <v>2013</v>
      </c>
      <c r="B203" s="56" t="s">
        <v>272</v>
      </c>
      <c r="C203" s="57">
        <v>378</v>
      </c>
      <c r="D203" s="55" t="s">
        <v>180</v>
      </c>
      <c r="E203" s="57" t="s">
        <v>179</v>
      </c>
      <c r="F203" s="55" t="s">
        <v>182</v>
      </c>
      <c r="G203" s="10" t="s">
        <v>183</v>
      </c>
      <c r="H203" s="10"/>
      <c r="I203" s="39"/>
      <c r="J203" s="73"/>
      <c r="K203" s="7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</row>
    <row r="204" spans="1:30" ht="12.75" hidden="1" x14ac:dyDescent="0.2">
      <c r="A204" s="20">
        <v>2013</v>
      </c>
      <c r="B204" s="56" t="s">
        <v>273</v>
      </c>
      <c r="C204" s="57">
        <v>382</v>
      </c>
      <c r="D204" s="55" t="s">
        <v>180</v>
      </c>
      <c r="E204" s="57" t="s">
        <v>179</v>
      </c>
      <c r="F204" s="55" t="s">
        <v>182</v>
      </c>
      <c r="G204" s="10" t="s">
        <v>183</v>
      </c>
      <c r="H204" s="10"/>
      <c r="I204" s="39"/>
      <c r="J204" s="73"/>
      <c r="K204" s="7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</row>
    <row r="205" spans="1:30" ht="12.75" hidden="1" x14ac:dyDescent="0.2">
      <c r="A205" s="20">
        <v>2013</v>
      </c>
      <c r="B205" s="56" t="s">
        <v>274</v>
      </c>
      <c r="C205" s="59" t="s">
        <v>286</v>
      </c>
      <c r="D205" s="55" t="s">
        <v>801</v>
      </c>
      <c r="E205" s="57" t="s">
        <v>292</v>
      </c>
      <c r="F205" s="55" t="s">
        <v>182</v>
      </c>
      <c r="G205" s="10" t="s">
        <v>183</v>
      </c>
      <c r="H205" s="10"/>
      <c r="I205" s="39"/>
      <c r="J205" s="73"/>
      <c r="K205" s="7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</row>
    <row r="206" spans="1:30" ht="12.75" hidden="1" x14ac:dyDescent="0.2">
      <c r="A206" s="20">
        <v>2013</v>
      </c>
      <c r="B206" s="56" t="s">
        <v>275</v>
      </c>
      <c r="C206" s="59" t="s">
        <v>287</v>
      </c>
      <c r="D206" s="55" t="s">
        <v>801</v>
      </c>
      <c r="E206" s="57" t="s">
        <v>177</v>
      </c>
      <c r="F206" s="55" t="s">
        <v>182</v>
      </c>
      <c r="G206" s="10" t="s">
        <v>183</v>
      </c>
      <c r="H206" s="10"/>
      <c r="I206" s="39"/>
      <c r="J206" s="73"/>
      <c r="K206" s="7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</row>
    <row r="207" spans="1:30" ht="12.75" hidden="1" x14ac:dyDescent="0.2">
      <c r="A207" s="20">
        <v>2013</v>
      </c>
      <c r="B207" s="56" t="s">
        <v>276</v>
      </c>
      <c r="C207" s="57">
        <v>388</v>
      </c>
      <c r="D207" s="55" t="s">
        <v>180</v>
      </c>
      <c r="E207" s="57" t="s">
        <v>181</v>
      </c>
      <c r="F207" s="55" t="s">
        <v>182</v>
      </c>
      <c r="G207" s="10" t="s">
        <v>183</v>
      </c>
      <c r="H207" s="10"/>
      <c r="I207" s="39"/>
      <c r="J207" s="73"/>
      <c r="K207" s="7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</row>
    <row r="208" spans="1:30" ht="12.75" hidden="1" x14ac:dyDescent="0.2">
      <c r="A208" s="20">
        <v>2013</v>
      </c>
      <c r="B208" s="56" t="s">
        <v>277</v>
      </c>
      <c r="C208" s="57">
        <v>393</v>
      </c>
      <c r="D208" s="55" t="s">
        <v>180</v>
      </c>
      <c r="E208" s="57" t="s">
        <v>179</v>
      </c>
      <c r="F208" s="55" t="s">
        <v>182</v>
      </c>
      <c r="G208" s="10" t="s">
        <v>183</v>
      </c>
      <c r="H208" s="10"/>
      <c r="I208" s="39"/>
      <c r="J208" s="73"/>
      <c r="K208" s="7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</row>
    <row r="209" spans="1:30" ht="12.75" hidden="1" x14ac:dyDescent="0.2">
      <c r="A209" s="20">
        <v>2013</v>
      </c>
      <c r="B209" s="56" t="s">
        <v>278</v>
      </c>
      <c r="C209" s="57">
        <v>415</v>
      </c>
      <c r="D209" s="55" t="s">
        <v>180</v>
      </c>
      <c r="E209" s="57" t="s">
        <v>181</v>
      </c>
      <c r="F209" s="55" t="s">
        <v>182</v>
      </c>
      <c r="G209" s="10" t="s">
        <v>183</v>
      </c>
      <c r="H209" s="10"/>
      <c r="I209" s="39"/>
      <c r="J209" s="73"/>
      <c r="K209" s="7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</row>
    <row r="210" spans="1:30" ht="12.75" hidden="1" x14ac:dyDescent="0.2">
      <c r="A210" s="20">
        <v>2013</v>
      </c>
      <c r="B210" s="56" t="s">
        <v>279</v>
      </c>
      <c r="C210" s="57">
        <v>416</v>
      </c>
      <c r="D210" s="55" t="s">
        <v>180</v>
      </c>
      <c r="E210" s="57" t="s">
        <v>179</v>
      </c>
      <c r="F210" s="55" t="s">
        <v>182</v>
      </c>
      <c r="G210" s="10" t="s">
        <v>183</v>
      </c>
      <c r="H210" s="10"/>
      <c r="I210" s="39"/>
      <c r="J210" s="73"/>
      <c r="K210" s="7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</row>
    <row r="211" spans="1:30" ht="12.75" hidden="1" x14ac:dyDescent="0.2">
      <c r="A211" s="20">
        <v>2013</v>
      </c>
      <c r="B211" s="56" t="s">
        <v>280</v>
      </c>
      <c r="C211" s="57">
        <v>360</v>
      </c>
      <c r="D211" s="55" t="s">
        <v>801</v>
      </c>
      <c r="E211" s="57" t="s">
        <v>177</v>
      </c>
      <c r="F211" s="55" t="s">
        <v>182</v>
      </c>
      <c r="G211" s="10" t="s">
        <v>183</v>
      </c>
      <c r="H211" s="10"/>
      <c r="I211" s="39"/>
      <c r="J211" s="73"/>
      <c r="K211" s="7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</row>
    <row r="212" spans="1:30" ht="25.5" hidden="1" x14ac:dyDescent="0.2">
      <c r="A212" s="20">
        <v>2013</v>
      </c>
      <c r="B212" s="56" t="s">
        <v>769</v>
      </c>
      <c r="C212" s="57">
        <v>342</v>
      </c>
      <c r="D212" s="55" t="s">
        <v>801</v>
      </c>
      <c r="E212" s="57" t="s">
        <v>293</v>
      </c>
      <c r="F212" s="55" t="s">
        <v>182</v>
      </c>
      <c r="G212" s="10" t="s">
        <v>183</v>
      </c>
      <c r="H212" s="10"/>
      <c r="I212" s="39"/>
      <c r="J212" s="73"/>
      <c r="K212" s="7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</row>
    <row r="213" spans="1:30" ht="12.75" hidden="1" x14ac:dyDescent="0.2">
      <c r="A213" s="20">
        <v>2013</v>
      </c>
      <c r="B213" s="56" t="s">
        <v>281</v>
      </c>
      <c r="C213" s="59" t="s">
        <v>288</v>
      </c>
      <c r="D213" s="55" t="s">
        <v>180</v>
      </c>
      <c r="E213" s="57" t="s">
        <v>181</v>
      </c>
      <c r="F213" s="55" t="s">
        <v>182</v>
      </c>
      <c r="G213" s="10"/>
      <c r="H213" s="10" t="s">
        <v>166</v>
      </c>
      <c r="I213" s="39" t="s">
        <v>294</v>
      </c>
      <c r="J213" s="73"/>
      <c r="K213" s="7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</row>
    <row r="214" spans="1:30" ht="12.75" hidden="1" x14ac:dyDescent="0.2">
      <c r="A214" s="20">
        <v>2013</v>
      </c>
      <c r="B214" s="56" t="s">
        <v>282</v>
      </c>
      <c r="C214" s="59" t="s">
        <v>289</v>
      </c>
      <c r="D214" s="55" t="s">
        <v>180</v>
      </c>
      <c r="E214" s="57" t="s">
        <v>181</v>
      </c>
      <c r="F214" s="55" t="s">
        <v>182</v>
      </c>
      <c r="G214" s="10"/>
      <c r="H214" s="10" t="s">
        <v>166</v>
      </c>
      <c r="I214" s="39" t="s">
        <v>294</v>
      </c>
      <c r="J214" s="73"/>
      <c r="K214" s="7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</row>
    <row r="215" spans="1:30" ht="12.75" hidden="1" x14ac:dyDescent="0.2">
      <c r="A215" s="20">
        <v>2013</v>
      </c>
      <c r="B215" s="56" t="s">
        <v>283</v>
      </c>
      <c r="C215" s="59" t="s">
        <v>290</v>
      </c>
      <c r="D215" s="55" t="s">
        <v>180</v>
      </c>
      <c r="E215" s="57" t="s">
        <v>179</v>
      </c>
      <c r="F215" s="55" t="s">
        <v>182</v>
      </c>
      <c r="G215" s="10" t="s">
        <v>183</v>
      </c>
      <c r="H215" s="10"/>
      <c r="I215" s="39"/>
      <c r="J215" s="73"/>
      <c r="K215" s="7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</row>
    <row r="216" spans="1:30" ht="52.5" customHeight="1" x14ac:dyDescent="0.25">
      <c r="A216" s="103">
        <v>2013</v>
      </c>
      <c r="B216" s="98" t="s">
        <v>511</v>
      </c>
      <c r="C216" s="89">
        <v>344</v>
      </c>
      <c r="D216" s="91" t="s">
        <v>774</v>
      </c>
      <c r="E216" s="90" t="s">
        <v>775</v>
      </c>
      <c r="F216" s="91" t="s">
        <v>477</v>
      </c>
      <c r="G216" s="92"/>
      <c r="H216" s="92" t="s">
        <v>166</v>
      </c>
      <c r="I216" s="93"/>
      <c r="J216" s="116" t="s">
        <v>807</v>
      </c>
      <c r="K216" s="116" t="s">
        <v>824</v>
      </c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</row>
    <row r="217" spans="1:30" ht="52.5" customHeight="1" x14ac:dyDescent="0.25">
      <c r="A217" s="103">
        <v>2013</v>
      </c>
      <c r="B217" s="101" t="s">
        <v>512</v>
      </c>
      <c r="C217" s="102">
        <v>347</v>
      </c>
      <c r="D217" s="91" t="s">
        <v>774</v>
      </c>
      <c r="E217" s="90" t="s">
        <v>775</v>
      </c>
      <c r="F217" s="91" t="s">
        <v>477</v>
      </c>
      <c r="G217" s="92" t="s">
        <v>183</v>
      </c>
      <c r="H217" s="92"/>
      <c r="I217" s="93"/>
      <c r="J217" s="116" t="s">
        <v>807</v>
      </c>
      <c r="K217" s="116" t="s">
        <v>824</v>
      </c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</row>
    <row r="218" spans="1:30" ht="12.75" hidden="1" x14ac:dyDescent="0.2">
      <c r="A218" s="20">
        <v>2013</v>
      </c>
      <c r="B218" s="71" t="s">
        <v>513</v>
      </c>
      <c r="C218" s="72">
        <v>348</v>
      </c>
      <c r="D218" s="55" t="s">
        <v>776</v>
      </c>
      <c r="E218" s="57" t="s">
        <v>780</v>
      </c>
      <c r="F218" s="55" t="s">
        <v>477</v>
      </c>
      <c r="G218" s="10" t="s">
        <v>183</v>
      </c>
      <c r="H218" s="10"/>
      <c r="I218" s="39"/>
      <c r="J218" s="73"/>
      <c r="K218" s="7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</row>
    <row r="219" spans="1:30" ht="12.75" hidden="1" x14ac:dyDescent="0.2">
      <c r="A219" s="20">
        <v>2013</v>
      </c>
      <c r="B219" s="70" t="s">
        <v>514</v>
      </c>
      <c r="C219" s="69">
        <v>359</v>
      </c>
      <c r="D219" s="55" t="s">
        <v>776</v>
      </c>
      <c r="E219" s="57" t="s">
        <v>776</v>
      </c>
      <c r="F219" s="55" t="s">
        <v>477</v>
      </c>
      <c r="G219" s="10" t="s">
        <v>183</v>
      </c>
      <c r="H219" s="10"/>
      <c r="I219" s="39"/>
      <c r="J219" s="73"/>
      <c r="K219" s="7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</row>
    <row r="220" spans="1:30" ht="52.5" customHeight="1" x14ac:dyDescent="0.25">
      <c r="A220" s="103">
        <v>2013</v>
      </c>
      <c r="B220" s="98" t="s">
        <v>515</v>
      </c>
      <c r="C220" s="89">
        <v>367</v>
      </c>
      <c r="D220" s="91" t="s">
        <v>774</v>
      </c>
      <c r="E220" s="90" t="s">
        <v>785</v>
      </c>
      <c r="F220" s="91" t="s">
        <v>477</v>
      </c>
      <c r="G220" s="92" t="s">
        <v>183</v>
      </c>
      <c r="H220" s="92"/>
      <c r="I220" s="93"/>
      <c r="J220" s="116" t="s">
        <v>807</v>
      </c>
      <c r="K220" s="116" t="s">
        <v>824</v>
      </c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</row>
    <row r="221" spans="1:30" ht="52.5" customHeight="1" x14ac:dyDescent="0.25">
      <c r="A221" s="103">
        <v>2013</v>
      </c>
      <c r="B221" s="101" t="s">
        <v>516</v>
      </c>
      <c r="C221" s="102">
        <v>420</v>
      </c>
      <c r="D221" s="91" t="s">
        <v>774</v>
      </c>
      <c r="E221" s="90" t="s">
        <v>775</v>
      </c>
      <c r="F221" s="91" t="s">
        <v>477</v>
      </c>
      <c r="G221" s="92"/>
      <c r="H221" s="92" t="s">
        <v>166</v>
      </c>
      <c r="I221" s="93"/>
      <c r="J221" s="116" t="s">
        <v>807</v>
      </c>
      <c r="K221" s="116" t="s">
        <v>824</v>
      </c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</row>
    <row r="222" spans="1:30" ht="25.5" hidden="1" x14ac:dyDescent="0.2">
      <c r="A222" s="20">
        <v>2013</v>
      </c>
      <c r="B222" s="70" t="s">
        <v>517</v>
      </c>
      <c r="C222" s="69">
        <v>421</v>
      </c>
      <c r="D222" s="55" t="s">
        <v>776</v>
      </c>
      <c r="E222" s="57" t="s">
        <v>780</v>
      </c>
      <c r="F222" s="55" t="s">
        <v>477</v>
      </c>
      <c r="G222" s="10"/>
      <c r="H222" s="10" t="s">
        <v>166</v>
      </c>
      <c r="I222" s="39"/>
      <c r="J222" s="73"/>
      <c r="K222" s="7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</row>
    <row r="223" spans="1:30" ht="25.5" hidden="1" x14ac:dyDescent="0.2">
      <c r="A223" s="20">
        <v>2013</v>
      </c>
      <c r="B223" s="70" t="s">
        <v>518</v>
      </c>
      <c r="C223" s="69">
        <v>423</v>
      </c>
      <c r="D223" s="55" t="s">
        <v>776</v>
      </c>
      <c r="E223" s="57" t="s">
        <v>776</v>
      </c>
      <c r="F223" s="55" t="s">
        <v>477</v>
      </c>
      <c r="G223" s="10" t="s">
        <v>183</v>
      </c>
      <c r="H223" s="10"/>
      <c r="I223" s="39"/>
      <c r="J223" s="73"/>
      <c r="K223" s="7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</row>
    <row r="224" spans="1:30" ht="12.75" hidden="1" x14ac:dyDescent="0.2">
      <c r="A224" s="20">
        <v>2013</v>
      </c>
      <c r="B224" s="70" t="s">
        <v>519</v>
      </c>
      <c r="C224" s="69">
        <v>424</v>
      </c>
      <c r="D224" s="55" t="s">
        <v>776</v>
      </c>
      <c r="E224" s="57" t="s">
        <v>781</v>
      </c>
      <c r="F224" s="55" t="s">
        <v>477</v>
      </c>
      <c r="G224" s="10"/>
      <c r="H224" s="10" t="s">
        <v>166</v>
      </c>
      <c r="I224" s="39"/>
      <c r="J224" s="73"/>
      <c r="K224" s="7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</row>
    <row r="225" spans="1:30" ht="52.5" customHeight="1" x14ac:dyDescent="0.25">
      <c r="A225" s="103">
        <v>2013</v>
      </c>
      <c r="B225" s="98" t="s">
        <v>520</v>
      </c>
      <c r="C225" s="89">
        <v>462</v>
      </c>
      <c r="D225" s="91" t="s">
        <v>774</v>
      </c>
      <c r="E225" s="90" t="s">
        <v>775</v>
      </c>
      <c r="F225" s="91" t="s">
        <v>477</v>
      </c>
      <c r="G225" s="92"/>
      <c r="H225" s="92" t="s">
        <v>166</v>
      </c>
      <c r="I225" s="93"/>
      <c r="J225" s="116" t="s">
        <v>807</v>
      </c>
      <c r="K225" s="116" t="s">
        <v>824</v>
      </c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</row>
    <row r="226" spans="1:30" ht="52.5" customHeight="1" x14ac:dyDescent="0.25">
      <c r="A226" s="103">
        <v>2013</v>
      </c>
      <c r="B226" s="98" t="s">
        <v>521</v>
      </c>
      <c r="C226" s="89">
        <v>461</v>
      </c>
      <c r="D226" s="91" t="s">
        <v>774</v>
      </c>
      <c r="E226" s="90" t="s">
        <v>785</v>
      </c>
      <c r="F226" s="91" t="s">
        <v>477</v>
      </c>
      <c r="G226" s="92" t="s">
        <v>183</v>
      </c>
      <c r="H226" s="92"/>
      <c r="I226" s="93"/>
      <c r="J226" s="116" t="s">
        <v>807</v>
      </c>
      <c r="K226" s="116" t="s">
        <v>824</v>
      </c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</row>
    <row r="227" spans="1:30" ht="12.75" hidden="1" x14ac:dyDescent="0.2">
      <c r="A227" s="20">
        <v>2013</v>
      </c>
      <c r="B227" s="30" t="s">
        <v>660</v>
      </c>
      <c r="C227" s="31">
        <v>345</v>
      </c>
      <c r="D227" s="55" t="s">
        <v>795</v>
      </c>
      <c r="E227" s="57" t="s">
        <v>797</v>
      </c>
      <c r="F227" s="55" t="s">
        <v>659</v>
      </c>
      <c r="G227" s="10" t="s">
        <v>183</v>
      </c>
      <c r="H227" s="10"/>
      <c r="I227" s="39"/>
      <c r="J227" s="73"/>
      <c r="K227" s="7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</row>
    <row r="228" spans="1:30" ht="12.75" hidden="1" x14ac:dyDescent="0.2">
      <c r="A228" s="20">
        <v>2013</v>
      </c>
      <c r="B228" s="30" t="s">
        <v>661</v>
      </c>
      <c r="C228" s="31">
        <v>365</v>
      </c>
      <c r="D228" s="55" t="s">
        <v>795</v>
      </c>
      <c r="E228" s="57" t="s">
        <v>797</v>
      </c>
      <c r="F228" s="55" t="s">
        <v>659</v>
      </c>
      <c r="G228" s="10"/>
      <c r="H228" s="10" t="s">
        <v>166</v>
      </c>
      <c r="I228" s="39"/>
      <c r="J228" s="73"/>
      <c r="K228" s="7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</row>
    <row r="229" spans="1:30" ht="12.75" hidden="1" x14ac:dyDescent="0.2">
      <c r="A229" s="20">
        <v>2013</v>
      </c>
      <c r="B229" s="30" t="s">
        <v>662</v>
      </c>
      <c r="C229" s="31">
        <v>366</v>
      </c>
      <c r="D229" s="55" t="s">
        <v>795</v>
      </c>
      <c r="E229" s="57" t="s">
        <v>797</v>
      </c>
      <c r="F229" s="55" t="s">
        <v>659</v>
      </c>
      <c r="G229" s="10" t="s">
        <v>183</v>
      </c>
      <c r="H229" s="10"/>
      <c r="I229" s="39"/>
      <c r="J229" s="73"/>
      <c r="K229" s="7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</row>
    <row r="230" spans="1:30" ht="12.75" hidden="1" x14ac:dyDescent="0.2">
      <c r="A230" s="20">
        <v>2013</v>
      </c>
      <c r="B230" s="30" t="s">
        <v>663</v>
      </c>
      <c r="C230" s="32">
        <v>372</v>
      </c>
      <c r="D230" s="55" t="s">
        <v>795</v>
      </c>
      <c r="E230" s="57" t="s">
        <v>797</v>
      </c>
      <c r="F230" s="55" t="s">
        <v>659</v>
      </c>
      <c r="G230" s="10" t="s">
        <v>183</v>
      </c>
      <c r="H230" s="10"/>
      <c r="I230" s="39"/>
      <c r="J230" s="73"/>
      <c r="K230" s="7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</row>
    <row r="231" spans="1:30" ht="12.75" hidden="1" x14ac:dyDescent="0.2">
      <c r="A231" s="20">
        <v>2013</v>
      </c>
      <c r="B231" s="30" t="s">
        <v>664</v>
      </c>
      <c r="C231" s="32" t="s">
        <v>674</v>
      </c>
      <c r="D231" s="55" t="s">
        <v>795</v>
      </c>
      <c r="E231" s="57" t="s">
        <v>797</v>
      </c>
      <c r="F231" s="55" t="s">
        <v>659</v>
      </c>
      <c r="G231" s="10"/>
      <c r="H231" s="10" t="s">
        <v>166</v>
      </c>
      <c r="I231" s="39"/>
      <c r="J231" s="73"/>
      <c r="K231" s="7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</row>
    <row r="232" spans="1:30" ht="12.75" hidden="1" x14ac:dyDescent="0.2">
      <c r="A232" s="20">
        <v>2013</v>
      </c>
      <c r="B232" s="30" t="s">
        <v>665</v>
      </c>
      <c r="C232" s="31">
        <v>371</v>
      </c>
      <c r="D232" s="55" t="s">
        <v>795</v>
      </c>
      <c r="E232" s="57" t="s">
        <v>797</v>
      </c>
      <c r="F232" s="55" t="s">
        <v>659</v>
      </c>
      <c r="G232" s="10" t="s">
        <v>183</v>
      </c>
      <c r="H232" s="10"/>
      <c r="I232" s="39"/>
      <c r="J232" s="73"/>
      <c r="K232" s="7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</row>
    <row r="233" spans="1:30" ht="12.75" hidden="1" x14ac:dyDescent="0.2">
      <c r="A233" s="20">
        <v>2013</v>
      </c>
      <c r="B233" s="30" t="s">
        <v>666</v>
      </c>
      <c r="C233" s="31">
        <v>390</v>
      </c>
      <c r="D233" s="55" t="s">
        <v>795</v>
      </c>
      <c r="E233" s="57" t="s">
        <v>797</v>
      </c>
      <c r="F233" s="55" t="s">
        <v>659</v>
      </c>
      <c r="G233" s="10" t="s">
        <v>183</v>
      </c>
      <c r="H233" s="10"/>
      <c r="I233" s="39"/>
      <c r="J233" s="73"/>
      <c r="K233" s="7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</row>
    <row r="234" spans="1:30" ht="12.75" hidden="1" x14ac:dyDescent="0.2">
      <c r="A234" s="20">
        <v>2013</v>
      </c>
      <c r="B234" s="30" t="s">
        <v>667</v>
      </c>
      <c r="C234" s="31">
        <v>414</v>
      </c>
      <c r="D234" s="55" t="s">
        <v>795</v>
      </c>
      <c r="E234" s="57" t="s">
        <v>797</v>
      </c>
      <c r="F234" s="55" t="s">
        <v>659</v>
      </c>
      <c r="G234" s="10" t="s">
        <v>183</v>
      </c>
      <c r="H234" s="10"/>
      <c r="I234" s="39"/>
      <c r="J234" s="73"/>
      <c r="K234" s="7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</row>
    <row r="235" spans="1:30" ht="12.75" hidden="1" x14ac:dyDescent="0.2">
      <c r="A235" s="20">
        <v>2013</v>
      </c>
      <c r="B235" s="30" t="s">
        <v>668</v>
      </c>
      <c r="C235" s="32" t="s">
        <v>675</v>
      </c>
      <c r="D235" s="55" t="s">
        <v>795</v>
      </c>
      <c r="E235" s="57" t="s">
        <v>797</v>
      </c>
      <c r="F235" s="55" t="s">
        <v>659</v>
      </c>
      <c r="G235" s="10" t="s">
        <v>183</v>
      </c>
      <c r="H235" s="10"/>
      <c r="I235" s="39"/>
      <c r="J235" s="73"/>
      <c r="K235" s="7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</row>
    <row r="236" spans="1:30" ht="12.75" hidden="1" x14ac:dyDescent="0.2">
      <c r="A236" s="20">
        <v>2013</v>
      </c>
      <c r="B236" s="30" t="s">
        <v>669</v>
      </c>
      <c r="C236" s="31">
        <v>441</v>
      </c>
      <c r="D236" s="55" t="s">
        <v>795</v>
      </c>
      <c r="E236" s="57" t="s">
        <v>797</v>
      </c>
      <c r="F236" s="55" t="s">
        <v>659</v>
      </c>
      <c r="G236" s="10" t="s">
        <v>183</v>
      </c>
      <c r="H236" s="10"/>
      <c r="I236" s="39"/>
      <c r="J236" s="73"/>
      <c r="K236" s="7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</row>
    <row r="237" spans="1:30" ht="12.75" hidden="1" x14ac:dyDescent="0.2">
      <c r="A237" s="20">
        <v>2013</v>
      </c>
      <c r="B237" s="30" t="s">
        <v>670</v>
      </c>
      <c r="C237" s="31">
        <v>440</v>
      </c>
      <c r="D237" s="55" t="s">
        <v>795</v>
      </c>
      <c r="E237" s="57" t="s">
        <v>797</v>
      </c>
      <c r="F237" s="55" t="s">
        <v>659</v>
      </c>
      <c r="G237" s="10" t="s">
        <v>183</v>
      </c>
      <c r="H237" s="10"/>
      <c r="I237" s="39"/>
      <c r="J237" s="73"/>
      <c r="K237" s="7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</row>
    <row r="238" spans="1:30" ht="12.75" hidden="1" x14ac:dyDescent="0.2">
      <c r="A238" s="20">
        <v>2013</v>
      </c>
      <c r="B238" s="30" t="s">
        <v>671</v>
      </c>
      <c r="C238" s="31">
        <v>444</v>
      </c>
      <c r="D238" s="55" t="s">
        <v>795</v>
      </c>
      <c r="E238" s="57" t="s">
        <v>797</v>
      </c>
      <c r="F238" s="55" t="s">
        <v>659</v>
      </c>
      <c r="G238" s="10" t="s">
        <v>183</v>
      </c>
      <c r="H238" s="10"/>
      <c r="I238" s="39"/>
      <c r="J238" s="73"/>
      <c r="K238" s="7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</row>
    <row r="239" spans="1:30" ht="12.75" hidden="1" x14ac:dyDescent="0.2">
      <c r="A239" s="20">
        <v>2013</v>
      </c>
      <c r="B239" s="30" t="s">
        <v>672</v>
      </c>
      <c r="C239" s="31">
        <v>449</v>
      </c>
      <c r="D239" s="55" t="s">
        <v>795</v>
      </c>
      <c r="E239" s="57" t="s">
        <v>797</v>
      </c>
      <c r="F239" s="55" t="s">
        <v>659</v>
      </c>
      <c r="G239" s="10" t="s">
        <v>183</v>
      </c>
      <c r="H239" s="10"/>
      <c r="I239" s="39"/>
      <c r="J239" s="73"/>
      <c r="K239" s="7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</row>
    <row r="240" spans="1:30" ht="12.75" hidden="1" x14ac:dyDescent="0.2">
      <c r="A240" s="20">
        <v>2013</v>
      </c>
      <c r="B240" s="30" t="s">
        <v>673</v>
      </c>
      <c r="C240" s="31">
        <v>389</v>
      </c>
      <c r="D240" s="55" t="s">
        <v>4</v>
      </c>
      <c r="E240" s="57" t="s">
        <v>5</v>
      </c>
      <c r="F240" s="55" t="s">
        <v>659</v>
      </c>
      <c r="G240" s="10"/>
      <c r="H240" s="10" t="s">
        <v>166</v>
      </c>
      <c r="I240" s="39"/>
      <c r="J240" s="73"/>
      <c r="K240" s="7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</row>
    <row r="241" spans="1:30" ht="12.75" hidden="1" x14ac:dyDescent="0.2">
      <c r="A241" s="9"/>
      <c r="B241" s="58"/>
      <c r="C241" s="44"/>
      <c r="D241" s="58"/>
      <c r="E241" s="58"/>
      <c r="F241" s="58"/>
      <c r="G241" s="41"/>
      <c r="H241" s="41"/>
      <c r="I241" s="39"/>
      <c r="J241" s="73"/>
      <c r="K241" s="7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</row>
    <row r="242" spans="1:30" ht="25.5" hidden="1" x14ac:dyDescent="0.2">
      <c r="A242" s="18">
        <v>2014</v>
      </c>
      <c r="B242" s="55" t="s">
        <v>60</v>
      </c>
      <c r="C242" s="55">
        <v>498</v>
      </c>
      <c r="D242" s="55" t="s">
        <v>7</v>
      </c>
      <c r="E242" s="55" t="s">
        <v>8</v>
      </c>
      <c r="F242" s="55" t="s">
        <v>160</v>
      </c>
      <c r="G242" s="10" t="s">
        <v>183</v>
      </c>
      <c r="H242" s="10"/>
      <c r="I242" s="39"/>
      <c r="J242" s="73"/>
      <c r="K242" s="7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</row>
    <row r="243" spans="1:30" ht="12.75" hidden="1" x14ac:dyDescent="0.2">
      <c r="A243" s="18">
        <v>2014</v>
      </c>
      <c r="B243" s="55" t="s">
        <v>61</v>
      </c>
      <c r="C243" s="55">
        <v>505</v>
      </c>
      <c r="D243" s="55" t="s">
        <v>7</v>
      </c>
      <c r="E243" s="55" t="s">
        <v>8</v>
      </c>
      <c r="F243" s="55" t="s">
        <v>160</v>
      </c>
      <c r="G243" s="10" t="s">
        <v>183</v>
      </c>
      <c r="H243" s="10"/>
      <c r="I243" s="39"/>
      <c r="J243" s="73"/>
      <c r="K243" s="7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</row>
    <row r="244" spans="1:30" ht="38.25" hidden="1" x14ac:dyDescent="0.2">
      <c r="A244" s="18">
        <v>2014</v>
      </c>
      <c r="B244" s="55" t="s">
        <v>62</v>
      </c>
      <c r="C244" s="55">
        <v>517</v>
      </c>
      <c r="D244" s="55" t="s">
        <v>4</v>
      </c>
      <c r="E244" s="55" t="s">
        <v>9</v>
      </c>
      <c r="F244" s="55" t="s">
        <v>160</v>
      </c>
      <c r="G244" s="10"/>
      <c r="H244" s="10" t="s">
        <v>166</v>
      </c>
      <c r="I244" s="39"/>
      <c r="J244" s="73"/>
      <c r="K244" s="7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</row>
    <row r="245" spans="1:30" ht="12.75" hidden="1" x14ac:dyDescent="0.2">
      <c r="A245" s="18">
        <v>2014</v>
      </c>
      <c r="B245" s="55" t="s">
        <v>63</v>
      </c>
      <c r="C245" s="55">
        <v>502</v>
      </c>
      <c r="D245" s="55" t="s">
        <v>4</v>
      </c>
      <c r="E245" s="55" t="s">
        <v>9</v>
      </c>
      <c r="F245" s="55" t="s">
        <v>160</v>
      </c>
      <c r="G245" s="10" t="s">
        <v>183</v>
      </c>
      <c r="H245" s="10"/>
      <c r="I245" s="39"/>
      <c r="J245" s="73"/>
      <c r="K245" s="7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</row>
    <row r="246" spans="1:30" ht="12.75" hidden="1" x14ac:dyDescent="0.2">
      <c r="A246" s="18">
        <v>2014</v>
      </c>
      <c r="B246" s="55" t="s">
        <v>64</v>
      </c>
      <c r="C246" s="55">
        <v>506</v>
      </c>
      <c r="D246" s="55" t="s">
        <v>7</v>
      </c>
      <c r="E246" s="55" t="s">
        <v>65</v>
      </c>
      <c r="F246" s="55" t="s">
        <v>160</v>
      </c>
      <c r="G246" s="10" t="s">
        <v>183</v>
      </c>
      <c r="H246" s="10"/>
      <c r="I246" s="39"/>
      <c r="J246" s="73"/>
      <c r="K246" s="7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</row>
    <row r="247" spans="1:30" ht="12.75" hidden="1" x14ac:dyDescent="0.2">
      <c r="A247" s="18">
        <v>2014</v>
      </c>
      <c r="B247" s="45" t="s">
        <v>66</v>
      </c>
      <c r="C247" s="55">
        <v>507</v>
      </c>
      <c r="D247" s="55" t="s">
        <v>7</v>
      </c>
      <c r="E247" s="55" t="s">
        <v>65</v>
      </c>
      <c r="F247" s="55" t="s">
        <v>160</v>
      </c>
      <c r="G247" s="10"/>
      <c r="H247" s="10" t="s">
        <v>166</v>
      </c>
      <c r="I247" s="39"/>
      <c r="J247" s="73"/>
      <c r="K247" s="7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</row>
    <row r="248" spans="1:30" ht="12.75" hidden="1" x14ac:dyDescent="0.2">
      <c r="A248" s="18">
        <v>2014</v>
      </c>
      <c r="B248" s="55" t="s">
        <v>67</v>
      </c>
      <c r="C248" s="55">
        <v>509</v>
      </c>
      <c r="D248" s="55" t="s">
        <v>4</v>
      </c>
      <c r="E248" s="55" t="s">
        <v>6</v>
      </c>
      <c r="F248" s="55" t="s">
        <v>160</v>
      </c>
      <c r="G248" s="10" t="s">
        <v>183</v>
      </c>
      <c r="H248" s="10"/>
      <c r="I248" s="39"/>
      <c r="J248" s="73"/>
      <c r="K248" s="7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</row>
    <row r="249" spans="1:30" ht="12.75" hidden="1" x14ac:dyDescent="0.2">
      <c r="A249" s="18">
        <v>2014</v>
      </c>
      <c r="B249" s="56" t="s">
        <v>296</v>
      </c>
      <c r="C249" s="57">
        <v>518</v>
      </c>
      <c r="D249" s="55" t="s">
        <v>180</v>
      </c>
      <c r="E249" s="57" t="s">
        <v>181</v>
      </c>
      <c r="F249" s="55" t="s">
        <v>182</v>
      </c>
      <c r="G249" s="10"/>
      <c r="H249" s="10" t="s">
        <v>166</v>
      </c>
      <c r="I249" s="39"/>
      <c r="J249" s="73"/>
      <c r="K249" s="7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</row>
    <row r="250" spans="1:30" ht="12.75" hidden="1" x14ac:dyDescent="0.2">
      <c r="A250" s="18">
        <v>2014</v>
      </c>
      <c r="B250" s="56" t="s">
        <v>297</v>
      </c>
      <c r="C250" s="57">
        <v>523</v>
      </c>
      <c r="D250" s="55" t="s">
        <v>180</v>
      </c>
      <c r="E250" s="57" t="s">
        <v>179</v>
      </c>
      <c r="F250" s="55" t="s">
        <v>182</v>
      </c>
      <c r="G250" s="10"/>
      <c r="H250" s="10" t="s">
        <v>166</v>
      </c>
      <c r="I250" s="39"/>
      <c r="J250" s="73"/>
      <c r="K250" s="7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</row>
    <row r="251" spans="1:30" ht="12.75" hidden="1" x14ac:dyDescent="0.2">
      <c r="A251" s="18">
        <v>2014</v>
      </c>
      <c r="B251" s="56" t="s">
        <v>298</v>
      </c>
      <c r="C251" s="59" t="s">
        <v>318</v>
      </c>
      <c r="D251" s="55" t="s">
        <v>180</v>
      </c>
      <c r="E251" s="57" t="s">
        <v>179</v>
      </c>
      <c r="F251" s="55" t="s">
        <v>182</v>
      </c>
      <c r="G251" s="10"/>
      <c r="H251" s="10" t="s">
        <v>166</v>
      </c>
      <c r="I251" s="39"/>
      <c r="J251" s="73"/>
      <c r="K251" s="7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</row>
    <row r="252" spans="1:30" ht="12.75" hidden="1" x14ac:dyDescent="0.2">
      <c r="A252" s="18">
        <v>2014</v>
      </c>
      <c r="B252" s="56" t="s">
        <v>299</v>
      </c>
      <c r="C252" s="59" t="s">
        <v>319</v>
      </c>
      <c r="D252" s="55" t="s">
        <v>180</v>
      </c>
      <c r="E252" s="57" t="s">
        <v>181</v>
      </c>
      <c r="F252" s="55" t="s">
        <v>182</v>
      </c>
      <c r="G252" s="10"/>
      <c r="H252" s="10" t="s">
        <v>166</v>
      </c>
      <c r="I252" s="39"/>
      <c r="J252" s="73"/>
      <c r="K252" s="7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</row>
    <row r="253" spans="1:30" ht="12.75" hidden="1" x14ac:dyDescent="0.2">
      <c r="A253" s="18">
        <v>2014</v>
      </c>
      <c r="B253" s="56" t="s">
        <v>300</v>
      </c>
      <c r="C253" s="59" t="s">
        <v>320</v>
      </c>
      <c r="D253" s="55" t="s">
        <v>180</v>
      </c>
      <c r="E253" s="57" t="s">
        <v>181</v>
      </c>
      <c r="F253" s="55" t="s">
        <v>182</v>
      </c>
      <c r="G253" s="10"/>
      <c r="H253" s="10" t="s">
        <v>166</v>
      </c>
      <c r="I253" s="39"/>
      <c r="J253" s="73"/>
      <c r="K253" s="7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</row>
    <row r="254" spans="1:30" ht="12.75" hidden="1" x14ac:dyDescent="0.2">
      <c r="A254" s="18">
        <v>2014</v>
      </c>
      <c r="B254" s="56" t="s">
        <v>301</v>
      </c>
      <c r="C254" s="59" t="s">
        <v>321</v>
      </c>
      <c r="D254" s="55" t="s">
        <v>180</v>
      </c>
      <c r="E254" s="57" t="s">
        <v>181</v>
      </c>
      <c r="F254" s="55" t="s">
        <v>182</v>
      </c>
      <c r="G254" s="10"/>
      <c r="H254" s="10" t="s">
        <v>166</v>
      </c>
      <c r="I254" s="39"/>
      <c r="J254" s="73"/>
      <c r="K254" s="7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</row>
    <row r="255" spans="1:30" ht="12.75" hidden="1" x14ac:dyDescent="0.2">
      <c r="A255" s="18">
        <v>2014</v>
      </c>
      <c r="B255" s="56" t="s">
        <v>302</v>
      </c>
      <c r="C255" s="59" t="s">
        <v>322</v>
      </c>
      <c r="D255" s="55" t="s">
        <v>180</v>
      </c>
      <c r="E255" s="57" t="s">
        <v>179</v>
      </c>
      <c r="F255" s="55" t="s">
        <v>182</v>
      </c>
      <c r="G255" s="10"/>
      <c r="H255" s="10" t="s">
        <v>166</v>
      </c>
      <c r="I255" s="39"/>
      <c r="J255" s="73"/>
      <c r="K255" s="7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</row>
    <row r="256" spans="1:30" ht="12.75" hidden="1" x14ac:dyDescent="0.2">
      <c r="A256" s="18">
        <v>2014</v>
      </c>
      <c r="B256" s="56" t="s">
        <v>303</v>
      </c>
      <c r="C256" s="59" t="s">
        <v>323</v>
      </c>
      <c r="D256" s="55" t="s">
        <v>180</v>
      </c>
      <c r="E256" s="57" t="s">
        <v>179</v>
      </c>
      <c r="F256" s="55" t="s">
        <v>182</v>
      </c>
      <c r="G256" s="10"/>
      <c r="H256" s="10" t="s">
        <v>166</v>
      </c>
      <c r="I256" s="39"/>
      <c r="J256" s="73"/>
      <c r="K256" s="7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</row>
    <row r="257" spans="1:30" ht="12.75" hidden="1" x14ac:dyDescent="0.2">
      <c r="A257" s="18">
        <v>2014</v>
      </c>
      <c r="B257" s="56" t="s">
        <v>304</v>
      </c>
      <c r="C257" s="59" t="s">
        <v>324</v>
      </c>
      <c r="D257" s="55" t="s">
        <v>801</v>
      </c>
      <c r="E257" s="57" t="s">
        <v>177</v>
      </c>
      <c r="F257" s="55" t="s">
        <v>182</v>
      </c>
      <c r="G257" s="10"/>
      <c r="H257" s="10" t="s">
        <v>166</v>
      </c>
      <c r="I257" s="39"/>
      <c r="J257" s="73"/>
      <c r="K257" s="7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</row>
    <row r="258" spans="1:30" ht="12.75" hidden="1" x14ac:dyDescent="0.2">
      <c r="A258" s="18">
        <v>2014</v>
      </c>
      <c r="B258" s="56" t="s">
        <v>305</v>
      </c>
      <c r="C258" s="59" t="s">
        <v>325</v>
      </c>
      <c r="D258" s="55" t="s">
        <v>180</v>
      </c>
      <c r="E258" s="57" t="s">
        <v>336</v>
      </c>
      <c r="F258" s="55" t="s">
        <v>182</v>
      </c>
      <c r="G258" s="10"/>
      <c r="H258" s="10" t="s">
        <v>166</v>
      </c>
      <c r="I258" s="39"/>
      <c r="J258" s="73"/>
      <c r="K258" s="7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</row>
    <row r="259" spans="1:30" ht="12.75" hidden="1" x14ac:dyDescent="0.2">
      <c r="A259" s="18">
        <v>2014</v>
      </c>
      <c r="B259" s="56" t="s">
        <v>306</v>
      </c>
      <c r="C259" s="59" t="s">
        <v>326</v>
      </c>
      <c r="D259" s="55" t="s">
        <v>180</v>
      </c>
      <c r="E259" s="57" t="s">
        <v>337</v>
      </c>
      <c r="F259" s="55" t="s">
        <v>182</v>
      </c>
      <c r="G259" s="10"/>
      <c r="H259" s="10" t="s">
        <v>166</v>
      </c>
      <c r="I259" s="39"/>
      <c r="J259" s="73"/>
      <c r="K259" s="7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</row>
    <row r="260" spans="1:30" ht="12.75" hidden="1" x14ac:dyDescent="0.2">
      <c r="A260" s="18">
        <v>2014</v>
      </c>
      <c r="B260" s="56" t="s">
        <v>307</v>
      </c>
      <c r="C260" s="59" t="s">
        <v>327</v>
      </c>
      <c r="D260" s="55" t="s">
        <v>180</v>
      </c>
      <c r="E260" s="57" t="s">
        <v>179</v>
      </c>
      <c r="F260" s="55" t="s">
        <v>182</v>
      </c>
      <c r="G260" s="10"/>
      <c r="H260" s="10" t="s">
        <v>166</v>
      </c>
      <c r="I260" s="39"/>
      <c r="J260" s="73"/>
      <c r="K260" s="7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</row>
    <row r="261" spans="1:30" ht="12.75" hidden="1" x14ac:dyDescent="0.2">
      <c r="A261" s="18">
        <v>2014</v>
      </c>
      <c r="B261" s="56" t="s">
        <v>308</v>
      </c>
      <c r="C261" s="57">
        <v>490</v>
      </c>
      <c r="D261" s="55" t="s">
        <v>180</v>
      </c>
      <c r="E261" s="57" t="s">
        <v>181</v>
      </c>
      <c r="F261" s="55" t="s">
        <v>182</v>
      </c>
      <c r="G261" s="10" t="s">
        <v>183</v>
      </c>
      <c r="H261" s="10"/>
      <c r="I261" s="39"/>
      <c r="J261" s="73"/>
      <c r="K261" s="7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</row>
    <row r="262" spans="1:30" ht="12.75" hidden="1" x14ac:dyDescent="0.2">
      <c r="A262" s="18">
        <v>2014</v>
      </c>
      <c r="B262" s="56" t="s">
        <v>309</v>
      </c>
      <c r="C262" s="57">
        <v>537</v>
      </c>
      <c r="D262" s="55" t="s">
        <v>801</v>
      </c>
      <c r="E262" s="57" t="s">
        <v>338</v>
      </c>
      <c r="F262" s="55" t="s">
        <v>182</v>
      </c>
      <c r="G262" s="10" t="s">
        <v>183</v>
      </c>
      <c r="H262" s="10"/>
      <c r="I262" s="39"/>
      <c r="J262" s="73"/>
      <c r="K262" s="7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</row>
    <row r="263" spans="1:30" ht="12.75" hidden="1" x14ac:dyDescent="0.2">
      <c r="A263" s="18">
        <v>2014</v>
      </c>
      <c r="B263" s="56" t="s">
        <v>310</v>
      </c>
      <c r="C263" s="59" t="s">
        <v>328</v>
      </c>
      <c r="D263" s="55" t="s">
        <v>180</v>
      </c>
      <c r="E263" s="57" t="s">
        <v>337</v>
      </c>
      <c r="F263" s="55" t="s">
        <v>182</v>
      </c>
      <c r="G263" s="10" t="s">
        <v>183</v>
      </c>
      <c r="H263" s="10"/>
      <c r="I263" s="39"/>
      <c r="J263" s="73"/>
      <c r="K263" s="7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</row>
    <row r="264" spans="1:30" ht="12.75" hidden="1" x14ac:dyDescent="0.2">
      <c r="A264" s="18">
        <v>2014</v>
      </c>
      <c r="B264" s="56" t="s">
        <v>311</v>
      </c>
      <c r="C264" s="59" t="s">
        <v>329</v>
      </c>
      <c r="D264" s="55" t="s">
        <v>180</v>
      </c>
      <c r="E264" s="57" t="s">
        <v>179</v>
      </c>
      <c r="F264" s="55" t="s">
        <v>182</v>
      </c>
      <c r="G264" s="10" t="s">
        <v>183</v>
      </c>
      <c r="H264" s="10"/>
      <c r="I264" s="39"/>
      <c r="J264" s="73"/>
      <c r="K264" s="7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</row>
    <row r="265" spans="1:30" ht="12.75" hidden="1" x14ac:dyDescent="0.2">
      <c r="A265" s="18">
        <v>2014</v>
      </c>
      <c r="B265" s="56" t="s">
        <v>312</v>
      </c>
      <c r="C265" s="59" t="s">
        <v>330</v>
      </c>
      <c r="D265" s="55" t="s">
        <v>180</v>
      </c>
      <c r="E265" s="57" t="s">
        <v>179</v>
      </c>
      <c r="F265" s="55" t="s">
        <v>182</v>
      </c>
      <c r="G265" s="10" t="s">
        <v>183</v>
      </c>
      <c r="H265" s="10"/>
      <c r="I265" s="39"/>
      <c r="J265" s="73"/>
      <c r="K265" s="7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</row>
    <row r="266" spans="1:30" ht="12.75" hidden="1" x14ac:dyDescent="0.2">
      <c r="A266" s="18">
        <v>2014</v>
      </c>
      <c r="B266" s="56" t="s">
        <v>313</v>
      </c>
      <c r="C266" s="59" t="s">
        <v>331</v>
      </c>
      <c r="D266" s="55" t="s">
        <v>180</v>
      </c>
      <c r="E266" s="57" t="s">
        <v>179</v>
      </c>
      <c r="F266" s="55" t="s">
        <v>182</v>
      </c>
      <c r="G266" s="10" t="s">
        <v>183</v>
      </c>
      <c r="H266" s="10"/>
      <c r="I266" s="39"/>
      <c r="J266" s="73"/>
      <c r="K266" s="7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</row>
    <row r="267" spans="1:30" ht="12.75" hidden="1" x14ac:dyDescent="0.2">
      <c r="A267" s="18">
        <v>2014</v>
      </c>
      <c r="B267" s="56" t="s">
        <v>314</v>
      </c>
      <c r="C267" s="59" t="s">
        <v>332</v>
      </c>
      <c r="D267" s="55" t="s">
        <v>180</v>
      </c>
      <c r="E267" s="57" t="s">
        <v>178</v>
      </c>
      <c r="F267" s="55" t="s">
        <v>182</v>
      </c>
      <c r="G267" s="10" t="s">
        <v>183</v>
      </c>
      <c r="H267" s="10"/>
      <c r="I267" s="39"/>
      <c r="J267" s="73"/>
      <c r="K267" s="7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</row>
    <row r="268" spans="1:30" ht="12.75" hidden="1" x14ac:dyDescent="0.2">
      <c r="A268" s="18">
        <v>2014</v>
      </c>
      <c r="B268" s="56" t="s">
        <v>315</v>
      </c>
      <c r="C268" s="59" t="s">
        <v>333</v>
      </c>
      <c r="D268" s="55" t="s">
        <v>180</v>
      </c>
      <c r="E268" s="57" t="s">
        <v>178</v>
      </c>
      <c r="F268" s="55" t="s">
        <v>182</v>
      </c>
      <c r="G268" s="10" t="s">
        <v>183</v>
      </c>
      <c r="H268" s="10"/>
      <c r="I268" s="39"/>
      <c r="J268" s="73"/>
      <c r="K268" s="7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</row>
    <row r="269" spans="1:30" ht="12.75" hidden="1" x14ac:dyDescent="0.2">
      <c r="A269" s="18">
        <v>2014</v>
      </c>
      <c r="B269" s="56" t="s">
        <v>316</v>
      </c>
      <c r="C269" s="59" t="s">
        <v>334</v>
      </c>
      <c r="D269" s="55" t="s">
        <v>180</v>
      </c>
      <c r="E269" s="57" t="s">
        <v>178</v>
      </c>
      <c r="F269" s="55" t="s">
        <v>182</v>
      </c>
      <c r="G269" s="10" t="s">
        <v>183</v>
      </c>
      <c r="H269" s="10"/>
      <c r="I269" s="39"/>
      <c r="J269" s="73"/>
      <c r="K269" s="7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</row>
    <row r="270" spans="1:30" ht="12.75" hidden="1" x14ac:dyDescent="0.2">
      <c r="A270" s="18">
        <v>2014</v>
      </c>
      <c r="B270" s="56" t="s">
        <v>317</v>
      </c>
      <c r="C270" s="59" t="s">
        <v>335</v>
      </c>
      <c r="D270" s="55" t="s">
        <v>180</v>
      </c>
      <c r="E270" s="57" t="s">
        <v>181</v>
      </c>
      <c r="F270" s="55" t="s">
        <v>182</v>
      </c>
      <c r="G270" s="10" t="s">
        <v>183</v>
      </c>
      <c r="H270" s="10"/>
      <c r="I270" s="39"/>
      <c r="J270" s="73"/>
      <c r="K270" s="7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</row>
    <row r="271" spans="1:30" ht="52.5" customHeight="1" x14ac:dyDescent="0.25">
      <c r="A271" s="104">
        <v>2014</v>
      </c>
      <c r="B271" s="101" t="s">
        <v>522</v>
      </c>
      <c r="C271" s="102">
        <v>484</v>
      </c>
      <c r="D271" s="91" t="s">
        <v>774</v>
      </c>
      <c r="E271" s="90" t="s">
        <v>778</v>
      </c>
      <c r="F271" s="91" t="s">
        <v>477</v>
      </c>
      <c r="G271" s="92"/>
      <c r="H271" s="92" t="s">
        <v>166</v>
      </c>
      <c r="I271" s="93"/>
      <c r="J271" s="116" t="s">
        <v>807</v>
      </c>
      <c r="K271" s="116" t="s">
        <v>824</v>
      </c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</row>
    <row r="272" spans="1:30" ht="25.5" hidden="1" x14ac:dyDescent="0.2">
      <c r="A272" s="18">
        <v>2014</v>
      </c>
      <c r="B272" s="71" t="s">
        <v>523</v>
      </c>
      <c r="C272" s="72">
        <v>482</v>
      </c>
      <c r="D272" s="55" t="s">
        <v>788</v>
      </c>
      <c r="E272" s="57" t="s">
        <v>781</v>
      </c>
      <c r="F272" s="55" t="s">
        <v>477</v>
      </c>
      <c r="G272" s="10" t="s">
        <v>183</v>
      </c>
      <c r="H272" s="10"/>
      <c r="I272" s="39"/>
      <c r="J272" s="73"/>
      <c r="K272" s="7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</row>
    <row r="273" spans="1:30" ht="12.75" hidden="1" x14ac:dyDescent="0.2">
      <c r="A273" s="18">
        <v>2014</v>
      </c>
      <c r="B273" s="70" t="s">
        <v>524</v>
      </c>
      <c r="C273" s="69">
        <v>486</v>
      </c>
      <c r="D273" s="55" t="s">
        <v>788</v>
      </c>
      <c r="E273" s="57" t="s">
        <v>782</v>
      </c>
      <c r="F273" s="55" t="s">
        <v>477</v>
      </c>
      <c r="G273" s="10" t="s">
        <v>183</v>
      </c>
      <c r="H273" s="10"/>
      <c r="I273" s="39"/>
      <c r="J273" s="73"/>
      <c r="K273" s="7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</row>
    <row r="274" spans="1:30" ht="12.75" hidden="1" x14ac:dyDescent="0.2">
      <c r="A274" s="18">
        <v>2014</v>
      </c>
      <c r="B274" s="70" t="s">
        <v>525</v>
      </c>
      <c r="C274" s="69">
        <v>487</v>
      </c>
      <c r="D274" s="55" t="s">
        <v>788</v>
      </c>
      <c r="E274" s="57" t="s">
        <v>782</v>
      </c>
      <c r="F274" s="55" t="s">
        <v>477</v>
      </c>
      <c r="G274" s="10"/>
      <c r="H274" s="10" t="s">
        <v>166</v>
      </c>
      <c r="I274" s="39"/>
      <c r="J274" s="73"/>
      <c r="K274" s="7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</row>
    <row r="275" spans="1:30" ht="12.75" hidden="1" x14ac:dyDescent="0.2">
      <c r="A275" s="18">
        <v>2014</v>
      </c>
      <c r="B275" s="70" t="s">
        <v>526</v>
      </c>
      <c r="C275" s="69">
        <v>488</v>
      </c>
      <c r="D275" s="55" t="s">
        <v>788</v>
      </c>
      <c r="E275" s="57" t="s">
        <v>781</v>
      </c>
      <c r="F275" s="55" t="s">
        <v>477</v>
      </c>
      <c r="G275" s="10" t="s">
        <v>183</v>
      </c>
      <c r="H275" s="10"/>
      <c r="I275" s="39"/>
      <c r="J275" s="73"/>
      <c r="K275" s="7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</row>
    <row r="276" spans="1:30" ht="12.75" hidden="1" x14ac:dyDescent="0.2">
      <c r="A276" s="18">
        <v>2014</v>
      </c>
      <c r="B276" s="70" t="s">
        <v>527</v>
      </c>
      <c r="C276" s="69">
        <v>515</v>
      </c>
      <c r="D276" s="55" t="s">
        <v>788</v>
      </c>
      <c r="E276" s="57" t="s">
        <v>780</v>
      </c>
      <c r="F276" s="55" t="s">
        <v>477</v>
      </c>
      <c r="G276" s="10" t="s">
        <v>183</v>
      </c>
      <c r="H276" s="10"/>
      <c r="I276" s="39"/>
      <c r="J276" s="73"/>
      <c r="K276" s="7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</row>
    <row r="277" spans="1:30" ht="12.75" hidden="1" x14ac:dyDescent="0.2">
      <c r="A277" s="18">
        <v>2014</v>
      </c>
      <c r="B277" s="70" t="s">
        <v>528</v>
      </c>
      <c r="C277" s="69">
        <v>513</v>
      </c>
      <c r="D277" s="55" t="s">
        <v>788</v>
      </c>
      <c r="E277" s="57" t="s">
        <v>781</v>
      </c>
      <c r="F277" s="55" t="s">
        <v>477</v>
      </c>
      <c r="G277" s="10"/>
      <c r="H277" s="10" t="s">
        <v>166</v>
      </c>
      <c r="I277" s="39"/>
      <c r="J277" s="73"/>
      <c r="K277" s="7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</row>
    <row r="278" spans="1:30" ht="12.75" hidden="1" x14ac:dyDescent="0.2">
      <c r="A278" s="18">
        <v>2014</v>
      </c>
      <c r="B278" s="71" t="s">
        <v>529</v>
      </c>
      <c r="C278" s="72">
        <v>514</v>
      </c>
      <c r="D278" s="55" t="s">
        <v>788</v>
      </c>
      <c r="E278" s="57" t="s">
        <v>780</v>
      </c>
      <c r="F278" s="55" t="s">
        <v>477</v>
      </c>
      <c r="G278" s="10"/>
      <c r="H278" s="10" t="s">
        <v>166</v>
      </c>
      <c r="I278" s="39"/>
      <c r="J278" s="73"/>
      <c r="K278" s="7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</row>
    <row r="279" spans="1:30" ht="52.5" customHeight="1" x14ac:dyDescent="0.25">
      <c r="A279" s="104">
        <v>2014</v>
      </c>
      <c r="B279" s="98" t="s">
        <v>530</v>
      </c>
      <c r="C279" s="89">
        <v>512</v>
      </c>
      <c r="D279" s="91" t="s">
        <v>774</v>
      </c>
      <c r="E279" s="90" t="s">
        <v>775</v>
      </c>
      <c r="F279" s="91" t="s">
        <v>477</v>
      </c>
      <c r="G279" s="92"/>
      <c r="H279" s="92" t="s">
        <v>166</v>
      </c>
      <c r="I279" s="93"/>
      <c r="J279" s="116" t="s">
        <v>807</v>
      </c>
      <c r="K279" s="116" t="s">
        <v>824</v>
      </c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</row>
    <row r="280" spans="1:30" ht="52.5" customHeight="1" x14ac:dyDescent="0.25">
      <c r="A280" s="104">
        <v>2014</v>
      </c>
      <c r="B280" s="98" t="s">
        <v>531</v>
      </c>
      <c r="C280" s="89">
        <v>520</v>
      </c>
      <c r="D280" s="91" t="s">
        <v>774</v>
      </c>
      <c r="E280" s="90" t="s">
        <v>778</v>
      </c>
      <c r="F280" s="91" t="s">
        <v>477</v>
      </c>
      <c r="G280" s="92" t="s">
        <v>183</v>
      </c>
      <c r="H280" s="92"/>
      <c r="I280" s="93"/>
      <c r="J280" s="116" t="s">
        <v>807</v>
      </c>
      <c r="K280" s="116" t="s">
        <v>824</v>
      </c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</row>
    <row r="281" spans="1:30" ht="12.75" hidden="1" x14ac:dyDescent="0.2">
      <c r="A281" s="18">
        <v>2014</v>
      </c>
      <c r="B281" s="70" t="s">
        <v>532</v>
      </c>
      <c r="C281" s="69">
        <v>516</v>
      </c>
      <c r="D281" s="55" t="s">
        <v>788</v>
      </c>
      <c r="E281" s="57" t="s">
        <v>780</v>
      </c>
      <c r="F281" s="55" t="s">
        <v>477</v>
      </c>
      <c r="G281" s="10"/>
      <c r="H281" s="10" t="s">
        <v>166</v>
      </c>
      <c r="I281" s="39"/>
      <c r="J281" s="73"/>
      <c r="K281" s="7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</row>
    <row r="282" spans="1:30" ht="52.5" customHeight="1" x14ac:dyDescent="0.25">
      <c r="A282" s="104">
        <v>2014</v>
      </c>
      <c r="B282" s="98" t="s">
        <v>533</v>
      </c>
      <c r="C282" s="89">
        <v>519</v>
      </c>
      <c r="D282" s="91" t="s">
        <v>774</v>
      </c>
      <c r="E282" s="90" t="s">
        <v>785</v>
      </c>
      <c r="F282" s="91" t="s">
        <v>477</v>
      </c>
      <c r="G282" s="92"/>
      <c r="H282" s="92" t="s">
        <v>166</v>
      </c>
      <c r="I282" s="93"/>
      <c r="J282" s="116" t="s">
        <v>807</v>
      </c>
      <c r="K282" s="116" t="s">
        <v>824</v>
      </c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</row>
    <row r="283" spans="1:30" ht="12.75" hidden="1" x14ac:dyDescent="0.2">
      <c r="A283" s="18">
        <v>2014</v>
      </c>
      <c r="B283" s="30" t="s">
        <v>676</v>
      </c>
      <c r="C283" s="31">
        <v>478</v>
      </c>
      <c r="D283" s="55" t="s">
        <v>795</v>
      </c>
      <c r="E283" s="57" t="s">
        <v>795</v>
      </c>
      <c r="F283" s="55" t="s">
        <v>659</v>
      </c>
      <c r="G283" s="10" t="s">
        <v>183</v>
      </c>
      <c r="H283" s="10"/>
      <c r="I283" s="39"/>
      <c r="J283" s="73"/>
      <c r="K283" s="7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</row>
    <row r="284" spans="1:30" ht="12.75" hidden="1" x14ac:dyDescent="0.2">
      <c r="A284" s="18">
        <v>2014</v>
      </c>
      <c r="B284" s="30" t="s">
        <v>677</v>
      </c>
      <c r="C284" s="31">
        <v>480</v>
      </c>
      <c r="D284" s="55" t="s">
        <v>795</v>
      </c>
      <c r="E284" s="57" t="s">
        <v>795</v>
      </c>
      <c r="F284" s="55" t="s">
        <v>659</v>
      </c>
      <c r="G284" s="10" t="s">
        <v>183</v>
      </c>
      <c r="H284" s="10"/>
      <c r="I284" s="39"/>
      <c r="J284" s="73"/>
      <c r="K284" s="7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</row>
    <row r="285" spans="1:30" ht="12.75" hidden="1" x14ac:dyDescent="0.2">
      <c r="A285" s="18">
        <v>2014</v>
      </c>
      <c r="B285" s="30" t="s">
        <v>678</v>
      </c>
      <c r="C285" s="31">
        <v>479</v>
      </c>
      <c r="D285" s="55" t="s">
        <v>795</v>
      </c>
      <c r="E285" s="57" t="s">
        <v>795</v>
      </c>
      <c r="F285" s="55" t="s">
        <v>659</v>
      </c>
      <c r="G285" s="10" t="s">
        <v>183</v>
      </c>
      <c r="H285" s="10"/>
      <c r="I285" s="39"/>
      <c r="J285" s="73"/>
      <c r="K285" s="7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</row>
    <row r="286" spans="1:30" ht="12.75" hidden="1" x14ac:dyDescent="0.2">
      <c r="A286" s="18">
        <v>2014</v>
      </c>
      <c r="B286" s="30" t="s">
        <v>679</v>
      </c>
      <c r="C286" s="31">
        <v>504</v>
      </c>
      <c r="D286" s="55" t="s">
        <v>795</v>
      </c>
      <c r="E286" s="57" t="s">
        <v>795</v>
      </c>
      <c r="F286" s="55" t="s">
        <v>659</v>
      </c>
      <c r="G286" s="10"/>
      <c r="H286" s="10" t="s">
        <v>166</v>
      </c>
      <c r="I286" s="39"/>
      <c r="J286" s="73"/>
      <c r="K286" s="7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</row>
    <row r="287" spans="1:30" ht="12.75" hidden="1" x14ac:dyDescent="0.2">
      <c r="A287" s="18">
        <v>2014</v>
      </c>
      <c r="B287" s="30" t="s">
        <v>680</v>
      </c>
      <c r="C287" s="31">
        <v>503</v>
      </c>
      <c r="D287" s="55" t="s">
        <v>795</v>
      </c>
      <c r="E287" s="57" t="s">
        <v>795</v>
      </c>
      <c r="F287" s="55" t="s">
        <v>659</v>
      </c>
      <c r="G287" s="10" t="s">
        <v>183</v>
      </c>
      <c r="H287" s="10"/>
      <c r="I287" s="39"/>
      <c r="J287" s="73"/>
      <c r="K287" s="7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</row>
    <row r="288" spans="1:30" ht="12.75" hidden="1" x14ac:dyDescent="0.2">
      <c r="A288" s="18">
        <v>2014</v>
      </c>
      <c r="B288" s="30" t="s">
        <v>681</v>
      </c>
      <c r="C288" s="31">
        <v>508</v>
      </c>
      <c r="D288" s="55" t="s">
        <v>795</v>
      </c>
      <c r="E288" s="57" t="s">
        <v>795</v>
      </c>
      <c r="F288" s="55" t="s">
        <v>659</v>
      </c>
      <c r="G288" s="10" t="s">
        <v>183</v>
      </c>
      <c r="H288" s="10"/>
      <c r="I288" s="39"/>
      <c r="J288" s="73"/>
      <c r="K288" s="7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</row>
    <row r="289" spans="1:30" ht="12.75" hidden="1" x14ac:dyDescent="0.2">
      <c r="A289" s="18">
        <v>2014</v>
      </c>
      <c r="B289" s="30" t="s">
        <v>682</v>
      </c>
      <c r="C289" s="31">
        <v>499</v>
      </c>
      <c r="D289" s="55" t="s">
        <v>795</v>
      </c>
      <c r="E289" s="57" t="s">
        <v>795</v>
      </c>
      <c r="F289" s="55" t="s">
        <v>659</v>
      </c>
      <c r="G289" s="10" t="s">
        <v>183</v>
      </c>
      <c r="H289" s="10"/>
      <c r="I289" s="39"/>
      <c r="J289" s="73"/>
      <c r="K289" s="7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</row>
    <row r="290" spans="1:30" ht="12.75" hidden="1" x14ac:dyDescent="0.2">
      <c r="A290" s="18">
        <v>2014</v>
      </c>
      <c r="B290" s="30" t="s">
        <v>683</v>
      </c>
      <c r="C290" s="31">
        <v>511</v>
      </c>
      <c r="D290" s="55" t="s">
        <v>795</v>
      </c>
      <c r="E290" s="57" t="s">
        <v>795</v>
      </c>
      <c r="F290" s="55" t="s">
        <v>659</v>
      </c>
      <c r="G290" s="10"/>
      <c r="H290" s="10" t="s">
        <v>166</v>
      </c>
      <c r="I290" s="39"/>
      <c r="J290" s="73"/>
      <c r="K290" s="7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</row>
    <row r="291" spans="1:30" ht="12.75" hidden="1" x14ac:dyDescent="0.2">
      <c r="A291" s="18">
        <v>2014</v>
      </c>
      <c r="B291" s="30" t="s">
        <v>684</v>
      </c>
      <c r="C291" s="31">
        <v>531</v>
      </c>
      <c r="D291" s="55" t="s">
        <v>795</v>
      </c>
      <c r="E291" s="57" t="s">
        <v>795</v>
      </c>
      <c r="F291" s="55" t="s">
        <v>659</v>
      </c>
      <c r="G291" s="10" t="s">
        <v>183</v>
      </c>
      <c r="H291" s="10"/>
      <c r="I291" s="39"/>
      <c r="J291" s="73"/>
      <c r="K291" s="7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</row>
    <row r="292" spans="1:30" ht="12.75" hidden="1" x14ac:dyDescent="0.2">
      <c r="A292" s="18">
        <v>2014</v>
      </c>
      <c r="B292" s="28" t="s">
        <v>686</v>
      </c>
      <c r="C292" s="31">
        <v>15</v>
      </c>
      <c r="D292" s="55" t="s">
        <v>795</v>
      </c>
      <c r="E292" s="57" t="s">
        <v>795</v>
      </c>
      <c r="F292" s="55" t="s">
        <v>659</v>
      </c>
      <c r="G292" s="10" t="s">
        <v>183</v>
      </c>
      <c r="H292" s="10"/>
      <c r="I292" s="39"/>
      <c r="J292" s="73"/>
      <c r="K292" s="7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</row>
    <row r="293" spans="1:30" ht="12.75" hidden="1" x14ac:dyDescent="0.2">
      <c r="A293" s="18">
        <v>2014</v>
      </c>
      <c r="B293" s="30" t="s">
        <v>687</v>
      </c>
      <c r="C293" s="31">
        <v>19</v>
      </c>
      <c r="D293" s="55" t="s">
        <v>795</v>
      </c>
      <c r="E293" s="57" t="s">
        <v>795</v>
      </c>
      <c r="F293" s="55" t="s">
        <v>659</v>
      </c>
      <c r="G293" s="10" t="s">
        <v>183</v>
      </c>
      <c r="H293" s="10"/>
      <c r="I293" s="39"/>
      <c r="J293" s="73"/>
      <c r="K293" s="7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</row>
    <row r="294" spans="1:30" ht="25.5" hidden="1" x14ac:dyDescent="0.2">
      <c r="A294" s="18">
        <v>2014</v>
      </c>
      <c r="B294" s="28" t="s">
        <v>688</v>
      </c>
      <c r="C294" s="31">
        <v>483</v>
      </c>
      <c r="D294" s="55" t="s">
        <v>798</v>
      </c>
      <c r="E294" s="57" t="s">
        <v>5</v>
      </c>
      <c r="F294" s="55" t="s">
        <v>659</v>
      </c>
      <c r="G294" s="10" t="s">
        <v>183</v>
      </c>
      <c r="H294" s="10"/>
      <c r="I294" s="39"/>
      <c r="J294" s="73"/>
      <c r="K294" s="7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</row>
    <row r="295" spans="1:30" ht="25.5" hidden="1" x14ac:dyDescent="0.2">
      <c r="A295" s="18">
        <v>2014</v>
      </c>
      <c r="B295" s="28" t="s">
        <v>689</v>
      </c>
      <c r="C295" s="32" t="s">
        <v>692</v>
      </c>
      <c r="D295" s="55" t="s">
        <v>798</v>
      </c>
      <c r="E295" s="57" t="s">
        <v>5</v>
      </c>
      <c r="F295" s="55" t="s">
        <v>659</v>
      </c>
      <c r="G295" s="10" t="s">
        <v>183</v>
      </c>
      <c r="H295" s="10"/>
      <c r="I295" s="39"/>
      <c r="J295" s="73"/>
      <c r="K295" s="7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</row>
    <row r="296" spans="1:30" ht="12.75" hidden="1" x14ac:dyDescent="0.2">
      <c r="A296" s="18">
        <v>2014</v>
      </c>
      <c r="B296" s="28" t="s">
        <v>690</v>
      </c>
      <c r="C296" s="31">
        <v>500</v>
      </c>
      <c r="D296" s="55" t="s">
        <v>798</v>
      </c>
      <c r="E296" s="57" t="s">
        <v>5</v>
      </c>
      <c r="F296" s="55" t="s">
        <v>659</v>
      </c>
      <c r="G296" s="10" t="s">
        <v>183</v>
      </c>
      <c r="H296" s="10"/>
      <c r="I296" s="39"/>
      <c r="J296" s="73"/>
      <c r="K296" s="7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</row>
    <row r="297" spans="1:30" ht="12.75" hidden="1" x14ac:dyDescent="0.2">
      <c r="A297" s="18">
        <v>2014</v>
      </c>
      <c r="B297" s="28" t="s">
        <v>691</v>
      </c>
      <c r="C297" s="31">
        <v>510</v>
      </c>
      <c r="D297" s="55" t="s">
        <v>798</v>
      </c>
      <c r="E297" s="57" t="s">
        <v>5</v>
      </c>
      <c r="F297" s="55" t="s">
        <v>659</v>
      </c>
      <c r="G297" s="10" t="s">
        <v>183</v>
      </c>
      <c r="H297" s="10"/>
      <c r="I297" s="39"/>
      <c r="J297" s="73"/>
      <c r="K297" s="7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</row>
    <row r="298" spans="1:30" ht="12.75" hidden="1" x14ac:dyDescent="0.2">
      <c r="A298" s="9"/>
      <c r="B298" s="58"/>
      <c r="C298" s="58"/>
      <c r="D298" s="58"/>
      <c r="E298" s="58"/>
      <c r="F298" s="58"/>
      <c r="G298" s="41"/>
      <c r="H298" s="41"/>
      <c r="I298" s="39"/>
      <c r="J298" s="73"/>
      <c r="K298" s="7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</row>
    <row r="299" spans="1:30" ht="25.5" hidden="1" x14ac:dyDescent="0.2">
      <c r="A299" s="24">
        <v>2015</v>
      </c>
      <c r="B299" s="55" t="s">
        <v>155</v>
      </c>
      <c r="C299" s="55" t="s">
        <v>68</v>
      </c>
      <c r="D299" s="55" t="s">
        <v>7</v>
      </c>
      <c r="E299" s="55" t="s">
        <v>8</v>
      </c>
      <c r="F299" s="55" t="s">
        <v>160</v>
      </c>
      <c r="G299" s="10"/>
      <c r="H299" s="10" t="s">
        <v>166</v>
      </c>
      <c r="I299" s="39"/>
      <c r="J299" s="73"/>
      <c r="K299" s="7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</row>
    <row r="300" spans="1:30" ht="12.75" hidden="1" x14ac:dyDescent="0.2">
      <c r="A300" s="24">
        <v>2015</v>
      </c>
      <c r="B300" s="55" t="s">
        <v>69</v>
      </c>
      <c r="C300" s="55" t="s">
        <v>70</v>
      </c>
      <c r="D300" s="55" t="s">
        <v>7</v>
      </c>
      <c r="E300" s="55" t="s">
        <v>15</v>
      </c>
      <c r="F300" s="55" t="s">
        <v>160</v>
      </c>
      <c r="G300" s="10"/>
      <c r="H300" s="10" t="s">
        <v>166</v>
      </c>
      <c r="I300" s="39"/>
      <c r="J300" s="73"/>
      <c r="K300" s="7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</row>
    <row r="301" spans="1:30" ht="25.5" hidden="1" x14ac:dyDescent="0.2">
      <c r="A301" s="24">
        <v>2015</v>
      </c>
      <c r="B301" s="55" t="s">
        <v>71</v>
      </c>
      <c r="C301" s="55" t="s">
        <v>72</v>
      </c>
      <c r="D301" s="55" t="s">
        <v>7</v>
      </c>
      <c r="E301" s="55" t="s">
        <v>8</v>
      </c>
      <c r="F301" s="55" t="s">
        <v>160</v>
      </c>
      <c r="G301" s="10" t="s">
        <v>183</v>
      </c>
      <c r="H301" s="10"/>
      <c r="I301" s="39"/>
      <c r="J301" s="73"/>
      <c r="K301" s="7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</row>
    <row r="302" spans="1:30" ht="25.5" hidden="1" x14ac:dyDescent="0.2">
      <c r="A302" s="24">
        <v>2015</v>
      </c>
      <c r="B302" s="55" t="s">
        <v>73</v>
      </c>
      <c r="C302" s="55" t="s">
        <v>74</v>
      </c>
      <c r="D302" s="55" t="s">
        <v>7</v>
      </c>
      <c r="E302" s="55" t="s">
        <v>8</v>
      </c>
      <c r="F302" s="55" t="s">
        <v>160</v>
      </c>
      <c r="G302" s="10"/>
      <c r="H302" s="10" t="s">
        <v>166</v>
      </c>
      <c r="I302" s="39"/>
      <c r="J302" s="73"/>
      <c r="K302" s="7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  <c r="AA302" s="13"/>
      <c r="AB302" s="13"/>
      <c r="AC302" s="13"/>
      <c r="AD302" s="13"/>
    </row>
    <row r="303" spans="1:30" ht="12.75" hidden="1" x14ac:dyDescent="0.2">
      <c r="A303" s="24">
        <v>2015</v>
      </c>
      <c r="B303" s="55" t="s">
        <v>75</v>
      </c>
      <c r="C303" s="55" t="s">
        <v>76</v>
      </c>
      <c r="D303" s="55" t="s">
        <v>4</v>
      </c>
      <c r="E303" s="55" t="s">
        <v>6</v>
      </c>
      <c r="F303" s="55" t="s">
        <v>160</v>
      </c>
      <c r="G303" s="10" t="s">
        <v>183</v>
      </c>
      <c r="H303" s="10"/>
      <c r="I303" s="39"/>
      <c r="J303" s="73"/>
      <c r="K303" s="7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</row>
    <row r="304" spans="1:30" ht="25.5" hidden="1" x14ac:dyDescent="0.2">
      <c r="A304" s="24">
        <v>2015</v>
      </c>
      <c r="B304" s="55" t="s">
        <v>77</v>
      </c>
      <c r="C304" s="55" t="s">
        <v>78</v>
      </c>
      <c r="D304" s="55" t="s">
        <v>4</v>
      </c>
      <c r="E304" s="55" t="s">
        <v>13</v>
      </c>
      <c r="F304" s="55" t="s">
        <v>160</v>
      </c>
      <c r="G304" s="10" t="s">
        <v>183</v>
      </c>
      <c r="H304" s="10"/>
      <c r="I304" s="39"/>
      <c r="J304" s="73"/>
      <c r="K304" s="7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</row>
    <row r="305" spans="1:30" ht="25.5" hidden="1" x14ac:dyDescent="0.2">
      <c r="A305" s="24">
        <v>2015</v>
      </c>
      <c r="B305" s="55" t="s">
        <v>79</v>
      </c>
      <c r="C305" s="55" t="s">
        <v>80</v>
      </c>
      <c r="D305" s="55" t="s">
        <v>7</v>
      </c>
      <c r="E305" s="55" t="s">
        <v>20</v>
      </c>
      <c r="F305" s="55" t="s">
        <v>160</v>
      </c>
      <c r="G305" s="10" t="s">
        <v>183</v>
      </c>
      <c r="H305" s="10"/>
      <c r="I305" s="39"/>
      <c r="J305" s="73"/>
      <c r="K305" s="7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</row>
    <row r="306" spans="1:30" ht="25.5" hidden="1" x14ac:dyDescent="0.2">
      <c r="A306" s="24">
        <v>2015</v>
      </c>
      <c r="B306" s="56" t="s">
        <v>770</v>
      </c>
      <c r="C306" s="59" t="s">
        <v>356</v>
      </c>
      <c r="D306" s="55" t="s">
        <v>180</v>
      </c>
      <c r="E306" s="57" t="s">
        <v>179</v>
      </c>
      <c r="F306" s="55" t="s">
        <v>182</v>
      </c>
      <c r="G306" s="10"/>
      <c r="H306" s="10" t="s">
        <v>166</v>
      </c>
      <c r="I306" s="39"/>
      <c r="J306" s="73"/>
      <c r="K306" s="7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</row>
    <row r="307" spans="1:30" ht="12.75" hidden="1" x14ac:dyDescent="0.2">
      <c r="A307" s="24">
        <v>2015</v>
      </c>
      <c r="B307" s="56" t="s">
        <v>339</v>
      </c>
      <c r="C307" s="59" t="s">
        <v>357</v>
      </c>
      <c r="D307" s="55" t="s">
        <v>180</v>
      </c>
      <c r="E307" s="57" t="s">
        <v>181</v>
      </c>
      <c r="F307" s="55" t="s">
        <v>182</v>
      </c>
      <c r="G307" s="10"/>
      <c r="H307" s="10" t="s">
        <v>166</v>
      </c>
      <c r="I307" s="39"/>
      <c r="J307" s="73"/>
      <c r="K307" s="7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</row>
    <row r="308" spans="1:30" ht="12.75" hidden="1" x14ac:dyDescent="0.2">
      <c r="A308" s="24">
        <v>2015</v>
      </c>
      <c r="B308" s="56" t="s">
        <v>340</v>
      </c>
      <c r="C308" s="59" t="s">
        <v>358</v>
      </c>
      <c r="D308" s="55" t="s">
        <v>180</v>
      </c>
      <c r="E308" s="57" t="s">
        <v>180</v>
      </c>
      <c r="F308" s="55" t="s">
        <v>182</v>
      </c>
      <c r="G308" s="10"/>
      <c r="H308" s="10" t="s">
        <v>166</v>
      </c>
      <c r="I308" s="39"/>
      <c r="J308" s="73"/>
      <c r="K308" s="7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</row>
    <row r="309" spans="1:30" ht="12.75" hidden="1" x14ac:dyDescent="0.2">
      <c r="A309" s="24">
        <v>2015</v>
      </c>
      <c r="B309" s="56" t="s">
        <v>341</v>
      </c>
      <c r="C309" s="59" t="s">
        <v>359</v>
      </c>
      <c r="D309" s="55" t="s">
        <v>801</v>
      </c>
      <c r="E309" s="57" t="s">
        <v>177</v>
      </c>
      <c r="F309" s="55" t="s">
        <v>182</v>
      </c>
      <c r="G309" s="10"/>
      <c r="H309" s="10" t="s">
        <v>166</v>
      </c>
      <c r="I309" s="39"/>
      <c r="J309" s="73"/>
      <c r="K309" s="7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  <c r="AA309" s="13"/>
      <c r="AB309" s="13"/>
      <c r="AC309" s="13"/>
      <c r="AD309" s="13"/>
    </row>
    <row r="310" spans="1:30" ht="12.75" hidden="1" x14ac:dyDescent="0.2">
      <c r="A310" s="24">
        <v>2015</v>
      </c>
      <c r="B310" s="56" t="s">
        <v>342</v>
      </c>
      <c r="C310" s="59" t="s">
        <v>360</v>
      </c>
      <c r="D310" s="55" t="s">
        <v>180</v>
      </c>
      <c r="E310" s="57" t="s">
        <v>181</v>
      </c>
      <c r="F310" s="55" t="s">
        <v>182</v>
      </c>
      <c r="G310" s="10"/>
      <c r="H310" s="10" t="s">
        <v>166</v>
      </c>
      <c r="I310" s="39"/>
      <c r="J310" s="73"/>
      <c r="K310" s="7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</row>
    <row r="311" spans="1:30" ht="12.75" hidden="1" x14ac:dyDescent="0.2">
      <c r="A311" s="24">
        <v>2015</v>
      </c>
      <c r="B311" s="56" t="s">
        <v>343</v>
      </c>
      <c r="C311" s="59" t="s">
        <v>361</v>
      </c>
      <c r="D311" s="55" t="s">
        <v>180</v>
      </c>
      <c r="E311" s="57" t="s">
        <v>181</v>
      </c>
      <c r="F311" s="55" t="s">
        <v>182</v>
      </c>
      <c r="G311" s="10"/>
      <c r="H311" s="10" t="s">
        <v>166</v>
      </c>
      <c r="I311" s="39"/>
      <c r="J311" s="73"/>
      <c r="K311" s="7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</row>
    <row r="312" spans="1:30" ht="12.75" hidden="1" x14ac:dyDescent="0.2">
      <c r="A312" s="24">
        <v>2015</v>
      </c>
      <c r="B312" s="56" t="s">
        <v>344</v>
      </c>
      <c r="C312" s="59" t="s">
        <v>362</v>
      </c>
      <c r="D312" s="55" t="s">
        <v>180</v>
      </c>
      <c r="E312" s="57" t="s">
        <v>181</v>
      </c>
      <c r="F312" s="55" t="s">
        <v>182</v>
      </c>
      <c r="G312" s="10"/>
      <c r="H312" s="10" t="s">
        <v>166</v>
      </c>
      <c r="I312" s="39"/>
      <c r="J312" s="73"/>
      <c r="K312" s="7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  <c r="AA312" s="13"/>
      <c r="AB312" s="13"/>
      <c r="AC312" s="13"/>
      <c r="AD312" s="13"/>
    </row>
    <row r="313" spans="1:30" ht="12.75" hidden="1" x14ac:dyDescent="0.2">
      <c r="A313" s="24">
        <v>2015</v>
      </c>
      <c r="B313" s="56" t="s">
        <v>345</v>
      </c>
      <c r="C313" s="59" t="s">
        <v>363</v>
      </c>
      <c r="D313" s="55" t="s">
        <v>180</v>
      </c>
      <c r="E313" s="57" t="s">
        <v>179</v>
      </c>
      <c r="F313" s="55" t="s">
        <v>182</v>
      </c>
      <c r="G313" s="10"/>
      <c r="H313" s="10" t="s">
        <v>166</v>
      </c>
      <c r="I313" s="39"/>
      <c r="J313" s="73"/>
      <c r="K313" s="7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  <c r="AA313" s="13"/>
      <c r="AB313" s="13"/>
      <c r="AC313" s="13"/>
      <c r="AD313" s="13"/>
    </row>
    <row r="314" spans="1:30" ht="12.75" hidden="1" x14ac:dyDescent="0.2">
      <c r="A314" s="24">
        <v>2015</v>
      </c>
      <c r="B314" s="56" t="s">
        <v>346</v>
      </c>
      <c r="C314" s="57">
        <v>80</v>
      </c>
      <c r="D314" s="55" t="s">
        <v>180</v>
      </c>
      <c r="E314" s="57" t="s">
        <v>179</v>
      </c>
      <c r="F314" s="55" t="s">
        <v>182</v>
      </c>
      <c r="G314" s="10"/>
      <c r="H314" s="10" t="s">
        <v>166</v>
      </c>
      <c r="I314" s="39"/>
      <c r="J314" s="73"/>
      <c r="K314" s="7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</row>
    <row r="315" spans="1:30" ht="12.75" hidden="1" x14ac:dyDescent="0.2">
      <c r="A315" s="24">
        <v>2015</v>
      </c>
      <c r="B315" s="56" t="s">
        <v>347</v>
      </c>
      <c r="C315" s="57">
        <v>72</v>
      </c>
      <c r="D315" s="55" t="s">
        <v>180</v>
      </c>
      <c r="E315" s="57" t="s">
        <v>181</v>
      </c>
      <c r="F315" s="55" t="s">
        <v>182</v>
      </c>
      <c r="G315" s="10"/>
      <c r="H315" s="10" t="s">
        <v>166</v>
      </c>
      <c r="I315" s="39"/>
      <c r="J315" s="73"/>
      <c r="K315" s="7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  <c r="AA315" s="13"/>
      <c r="AB315" s="13"/>
      <c r="AC315" s="13"/>
      <c r="AD315" s="13"/>
    </row>
    <row r="316" spans="1:30" ht="12.75" hidden="1" x14ac:dyDescent="0.2">
      <c r="A316" s="24">
        <v>2015</v>
      </c>
      <c r="B316" s="56" t="s">
        <v>348</v>
      </c>
      <c r="C316" s="59" t="s">
        <v>364</v>
      </c>
      <c r="D316" s="55" t="s">
        <v>180</v>
      </c>
      <c r="E316" s="57" t="s">
        <v>179</v>
      </c>
      <c r="F316" s="55" t="s">
        <v>182</v>
      </c>
      <c r="G316" s="10"/>
      <c r="H316" s="10" t="s">
        <v>166</v>
      </c>
      <c r="I316" s="39"/>
      <c r="J316" s="73"/>
      <c r="K316" s="7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</row>
    <row r="317" spans="1:30" ht="25.5" hidden="1" x14ac:dyDescent="0.2">
      <c r="A317" s="24">
        <v>2015</v>
      </c>
      <c r="B317" s="56" t="s">
        <v>349</v>
      </c>
      <c r="C317" s="59" t="s">
        <v>365</v>
      </c>
      <c r="D317" s="55" t="s">
        <v>801</v>
      </c>
      <c r="E317" s="57" t="s">
        <v>338</v>
      </c>
      <c r="F317" s="55" t="s">
        <v>182</v>
      </c>
      <c r="G317" s="10"/>
      <c r="H317" s="10" t="s">
        <v>166</v>
      </c>
      <c r="I317" s="39"/>
      <c r="J317" s="73"/>
      <c r="K317" s="7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</row>
    <row r="318" spans="1:30" ht="12.75" hidden="1" x14ac:dyDescent="0.2">
      <c r="A318" s="24">
        <v>2015</v>
      </c>
      <c r="B318" s="56" t="s">
        <v>350</v>
      </c>
      <c r="C318" s="59" t="s">
        <v>366</v>
      </c>
      <c r="D318" s="55" t="s">
        <v>180</v>
      </c>
      <c r="E318" s="57" t="s">
        <v>181</v>
      </c>
      <c r="F318" s="55" t="s">
        <v>182</v>
      </c>
      <c r="G318" s="10"/>
      <c r="H318" s="10" t="s">
        <v>166</v>
      </c>
      <c r="I318" s="39"/>
      <c r="J318" s="73"/>
      <c r="K318" s="7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  <c r="AA318" s="13"/>
      <c r="AB318" s="13"/>
      <c r="AC318" s="13"/>
      <c r="AD318" s="13"/>
    </row>
    <row r="319" spans="1:30" ht="38.25" hidden="1" x14ac:dyDescent="0.2">
      <c r="A319" s="24">
        <v>2015</v>
      </c>
      <c r="B319" s="56" t="s">
        <v>351</v>
      </c>
      <c r="C319" s="59" t="s">
        <v>367</v>
      </c>
      <c r="D319" s="55" t="s">
        <v>180</v>
      </c>
      <c r="E319" s="57" t="s">
        <v>179</v>
      </c>
      <c r="F319" s="55" t="s">
        <v>182</v>
      </c>
      <c r="G319" s="10" t="s">
        <v>183</v>
      </c>
      <c r="H319" s="10"/>
      <c r="I319" s="39"/>
      <c r="J319" s="73"/>
      <c r="K319" s="7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  <c r="AA319" s="13"/>
      <c r="AB319" s="13"/>
      <c r="AC319" s="13"/>
      <c r="AD319" s="13"/>
    </row>
    <row r="320" spans="1:30" ht="12.75" hidden="1" x14ac:dyDescent="0.2">
      <c r="A320" s="24">
        <v>2015</v>
      </c>
      <c r="B320" s="56" t="s">
        <v>352</v>
      </c>
      <c r="C320" s="59" t="s">
        <v>368</v>
      </c>
      <c r="D320" s="55" t="s">
        <v>180</v>
      </c>
      <c r="E320" s="57" t="s">
        <v>179</v>
      </c>
      <c r="F320" s="55" t="s">
        <v>182</v>
      </c>
      <c r="G320" s="10" t="s">
        <v>183</v>
      </c>
      <c r="H320" s="10"/>
      <c r="I320" s="39"/>
      <c r="J320" s="73"/>
      <c r="K320" s="7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  <c r="AA320" s="13"/>
      <c r="AB320" s="13"/>
      <c r="AC320" s="13"/>
      <c r="AD320" s="13"/>
    </row>
    <row r="321" spans="1:30" ht="25.5" hidden="1" x14ac:dyDescent="0.2">
      <c r="A321" s="24">
        <v>2015</v>
      </c>
      <c r="B321" s="56" t="s">
        <v>353</v>
      </c>
      <c r="C321" s="59" t="s">
        <v>369</v>
      </c>
      <c r="D321" s="55" t="s">
        <v>180</v>
      </c>
      <c r="E321" s="57" t="s">
        <v>179</v>
      </c>
      <c r="F321" s="55" t="s">
        <v>182</v>
      </c>
      <c r="G321" s="10" t="s">
        <v>183</v>
      </c>
      <c r="H321" s="10"/>
      <c r="I321" s="39"/>
      <c r="J321" s="73"/>
      <c r="K321" s="7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  <c r="AA321" s="13"/>
      <c r="AB321" s="13"/>
      <c r="AC321" s="13"/>
      <c r="AD321" s="13"/>
    </row>
    <row r="322" spans="1:30" ht="12.75" hidden="1" x14ac:dyDescent="0.2">
      <c r="A322" s="24">
        <v>2015</v>
      </c>
      <c r="B322" s="56" t="s">
        <v>354</v>
      </c>
      <c r="C322" s="59" t="s">
        <v>370</v>
      </c>
      <c r="D322" s="55" t="s">
        <v>180</v>
      </c>
      <c r="E322" s="57" t="s">
        <v>179</v>
      </c>
      <c r="F322" s="55" t="s">
        <v>182</v>
      </c>
      <c r="G322" s="10" t="s">
        <v>183</v>
      </c>
      <c r="H322" s="10"/>
      <c r="I322" s="39"/>
      <c r="J322" s="73"/>
      <c r="K322" s="7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  <c r="AA322" s="13"/>
      <c r="AB322" s="13"/>
      <c r="AC322" s="13"/>
      <c r="AD322" s="13"/>
    </row>
    <row r="323" spans="1:30" ht="15" hidden="1" customHeight="1" x14ac:dyDescent="0.2">
      <c r="A323" s="24">
        <v>2015</v>
      </c>
      <c r="B323" s="56" t="s">
        <v>355</v>
      </c>
      <c r="C323" s="59" t="s">
        <v>371</v>
      </c>
      <c r="D323" s="55" t="s">
        <v>180</v>
      </c>
      <c r="E323" s="57" t="s">
        <v>179</v>
      </c>
      <c r="F323" s="55" t="s">
        <v>182</v>
      </c>
      <c r="G323" s="10" t="s">
        <v>183</v>
      </c>
      <c r="H323" s="10"/>
      <c r="I323" s="39"/>
      <c r="J323" s="73"/>
      <c r="K323" s="7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  <c r="AA323" s="13"/>
      <c r="AB323" s="13"/>
      <c r="AC323" s="13"/>
      <c r="AD323" s="13"/>
    </row>
    <row r="324" spans="1:30" ht="25.5" hidden="1" x14ac:dyDescent="0.2">
      <c r="A324" s="24">
        <v>2015</v>
      </c>
      <c r="B324" s="56" t="s">
        <v>771</v>
      </c>
      <c r="C324" s="59" t="s">
        <v>372</v>
      </c>
      <c r="D324" s="55" t="s">
        <v>180</v>
      </c>
      <c r="E324" s="57" t="s">
        <v>179</v>
      </c>
      <c r="F324" s="55" t="s">
        <v>182</v>
      </c>
      <c r="G324" s="10" t="s">
        <v>183</v>
      </c>
      <c r="H324" s="10"/>
      <c r="I324" s="39"/>
      <c r="J324" s="73"/>
      <c r="K324" s="7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  <c r="AA324" s="13"/>
      <c r="AB324" s="13"/>
      <c r="AC324" s="13"/>
      <c r="AD324" s="13"/>
    </row>
    <row r="325" spans="1:30" ht="12.75" hidden="1" x14ac:dyDescent="0.2">
      <c r="A325" s="24">
        <v>2015</v>
      </c>
      <c r="B325" s="70" t="s">
        <v>534</v>
      </c>
      <c r="C325" s="69">
        <v>39</v>
      </c>
      <c r="D325" s="55" t="s">
        <v>789</v>
      </c>
      <c r="E325" s="57" t="s">
        <v>790</v>
      </c>
      <c r="F325" s="55" t="s">
        <v>477</v>
      </c>
      <c r="G325" s="10" t="s">
        <v>183</v>
      </c>
      <c r="H325" s="10"/>
      <c r="I325" s="39"/>
      <c r="J325" s="73"/>
      <c r="K325" s="7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</row>
    <row r="326" spans="1:30" ht="52.5" customHeight="1" x14ac:dyDescent="0.25">
      <c r="A326" s="105">
        <v>2015</v>
      </c>
      <c r="B326" s="98" t="s">
        <v>535</v>
      </c>
      <c r="C326" s="89">
        <v>91</v>
      </c>
      <c r="D326" s="91" t="s">
        <v>774</v>
      </c>
      <c r="E326" s="90" t="s">
        <v>775</v>
      </c>
      <c r="F326" s="91" t="s">
        <v>477</v>
      </c>
      <c r="G326" s="92"/>
      <c r="H326" s="92" t="s">
        <v>166</v>
      </c>
      <c r="I326" s="93"/>
      <c r="J326" s="116" t="s">
        <v>807</v>
      </c>
      <c r="K326" s="116" t="s">
        <v>824</v>
      </c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</row>
    <row r="327" spans="1:30" ht="52.5" customHeight="1" x14ac:dyDescent="0.25">
      <c r="A327" s="105">
        <v>2015</v>
      </c>
      <c r="B327" s="98" t="s">
        <v>536</v>
      </c>
      <c r="C327" s="89">
        <v>36</v>
      </c>
      <c r="D327" s="91" t="s">
        <v>774</v>
      </c>
      <c r="E327" s="90" t="s">
        <v>775</v>
      </c>
      <c r="F327" s="91" t="s">
        <v>477</v>
      </c>
      <c r="G327" s="92" t="s">
        <v>183</v>
      </c>
      <c r="H327" s="92"/>
      <c r="I327" s="93"/>
      <c r="J327" s="116" t="s">
        <v>807</v>
      </c>
      <c r="K327" s="116" t="s">
        <v>824</v>
      </c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  <c r="AA327" s="13"/>
      <c r="AB327" s="13"/>
      <c r="AC327" s="13"/>
      <c r="AD327" s="13"/>
    </row>
    <row r="328" spans="1:30" ht="12.75" hidden="1" x14ac:dyDescent="0.2">
      <c r="A328" s="24">
        <v>2015</v>
      </c>
      <c r="B328" s="28" t="s">
        <v>693</v>
      </c>
      <c r="C328" s="31">
        <v>37</v>
      </c>
      <c r="D328" s="55" t="s">
        <v>795</v>
      </c>
      <c r="E328" s="57" t="s">
        <v>797</v>
      </c>
      <c r="F328" s="55" t="s">
        <v>607</v>
      </c>
      <c r="G328" s="10" t="s">
        <v>183</v>
      </c>
      <c r="H328" s="10"/>
      <c r="I328" s="39"/>
      <c r="J328" s="73"/>
      <c r="K328" s="7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  <c r="AA328" s="13"/>
      <c r="AB328" s="13"/>
      <c r="AC328" s="13"/>
      <c r="AD328" s="13"/>
    </row>
    <row r="329" spans="1:30" ht="12.75" hidden="1" x14ac:dyDescent="0.2">
      <c r="A329" s="24">
        <v>2015</v>
      </c>
      <c r="B329" s="28" t="s">
        <v>694</v>
      </c>
      <c r="C329" s="31">
        <v>58</v>
      </c>
      <c r="D329" s="55" t="s">
        <v>795</v>
      </c>
      <c r="E329" s="57" t="s">
        <v>797</v>
      </c>
      <c r="F329" s="55" t="s">
        <v>607</v>
      </c>
      <c r="G329" s="10" t="s">
        <v>183</v>
      </c>
      <c r="H329" s="10"/>
      <c r="I329" s="39"/>
      <c r="J329" s="73"/>
      <c r="K329" s="7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</row>
    <row r="330" spans="1:30" ht="12.75" hidden="1" x14ac:dyDescent="0.2">
      <c r="A330" s="24">
        <v>2015</v>
      </c>
      <c r="B330" s="28" t="s">
        <v>695</v>
      </c>
      <c r="C330" s="31">
        <v>62</v>
      </c>
      <c r="D330" s="55" t="s">
        <v>795</v>
      </c>
      <c r="E330" s="57" t="s">
        <v>797</v>
      </c>
      <c r="F330" s="55" t="s">
        <v>607</v>
      </c>
      <c r="G330" s="10"/>
      <c r="H330" s="10" t="s">
        <v>166</v>
      </c>
      <c r="I330" s="39"/>
      <c r="J330" s="73"/>
      <c r="K330" s="7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</row>
    <row r="331" spans="1:30" ht="12.75" hidden="1" x14ac:dyDescent="0.2">
      <c r="A331" s="24">
        <v>2015</v>
      </c>
      <c r="B331" s="28" t="s">
        <v>696</v>
      </c>
      <c r="C331" s="32" t="s">
        <v>703</v>
      </c>
      <c r="D331" s="55" t="s">
        <v>795</v>
      </c>
      <c r="E331" s="57" t="s">
        <v>797</v>
      </c>
      <c r="F331" s="55" t="s">
        <v>607</v>
      </c>
      <c r="G331" s="10" t="s">
        <v>183</v>
      </c>
      <c r="H331" s="10"/>
      <c r="I331" s="39"/>
      <c r="J331" s="73"/>
      <c r="K331" s="7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  <c r="AA331" s="13"/>
      <c r="AB331" s="13"/>
      <c r="AC331" s="13"/>
      <c r="AD331" s="13"/>
    </row>
    <row r="332" spans="1:30" ht="12.75" hidden="1" x14ac:dyDescent="0.2">
      <c r="A332" s="24">
        <v>2015</v>
      </c>
      <c r="B332" s="30" t="s">
        <v>697</v>
      </c>
      <c r="C332" s="31">
        <v>89</v>
      </c>
      <c r="D332" s="55" t="s">
        <v>795</v>
      </c>
      <c r="E332" s="57" t="s">
        <v>797</v>
      </c>
      <c r="F332" s="55" t="s">
        <v>607</v>
      </c>
      <c r="G332" s="10"/>
      <c r="H332" s="10" t="s">
        <v>166</v>
      </c>
      <c r="I332" s="39"/>
      <c r="J332" s="73"/>
      <c r="K332" s="7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  <c r="AA332" s="13"/>
      <c r="AB332" s="13"/>
      <c r="AC332" s="13"/>
      <c r="AD332" s="13"/>
    </row>
    <row r="333" spans="1:30" ht="12.75" hidden="1" x14ac:dyDescent="0.2">
      <c r="A333" s="24">
        <v>2015</v>
      </c>
      <c r="B333" s="30" t="s">
        <v>698</v>
      </c>
      <c r="C333" s="31">
        <v>76</v>
      </c>
      <c r="D333" s="55" t="s">
        <v>795</v>
      </c>
      <c r="E333" s="57" t="s">
        <v>797</v>
      </c>
      <c r="F333" s="55" t="s">
        <v>607</v>
      </c>
      <c r="G333" s="10" t="s">
        <v>183</v>
      </c>
      <c r="H333" s="10"/>
      <c r="I333" s="39"/>
      <c r="J333" s="73"/>
      <c r="K333" s="7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  <c r="AA333" s="13"/>
      <c r="AB333" s="13"/>
      <c r="AC333" s="13"/>
      <c r="AD333" s="13"/>
    </row>
    <row r="334" spans="1:30" ht="12.75" hidden="1" x14ac:dyDescent="0.2">
      <c r="A334" s="24">
        <v>2015</v>
      </c>
      <c r="B334" s="30" t="s">
        <v>699</v>
      </c>
      <c r="C334" s="31">
        <v>79</v>
      </c>
      <c r="D334" s="55" t="s">
        <v>795</v>
      </c>
      <c r="E334" s="57" t="s">
        <v>797</v>
      </c>
      <c r="F334" s="55" t="s">
        <v>607</v>
      </c>
      <c r="G334" s="10" t="s">
        <v>183</v>
      </c>
      <c r="H334" s="10"/>
      <c r="I334" s="39"/>
      <c r="J334" s="73"/>
      <c r="K334" s="7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  <c r="AA334" s="13"/>
      <c r="AB334" s="13"/>
      <c r="AC334" s="13"/>
      <c r="AD334" s="13"/>
    </row>
    <row r="335" spans="1:30" ht="12.75" hidden="1" x14ac:dyDescent="0.2">
      <c r="A335" s="24">
        <v>2015</v>
      </c>
      <c r="B335" s="30" t="s">
        <v>700</v>
      </c>
      <c r="C335" s="31">
        <v>88</v>
      </c>
      <c r="D335" s="55" t="s">
        <v>795</v>
      </c>
      <c r="E335" s="57" t="s">
        <v>797</v>
      </c>
      <c r="F335" s="55" t="s">
        <v>607</v>
      </c>
      <c r="G335" s="10" t="s">
        <v>183</v>
      </c>
      <c r="H335" s="10"/>
      <c r="I335" s="39"/>
      <c r="J335" s="73"/>
      <c r="K335" s="7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  <c r="AA335" s="13"/>
      <c r="AB335" s="13"/>
      <c r="AC335" s="13"/>
      <c r="AD335" s="13"/>
    </row>
    <row r="336" spans="1:30" ht="12.75" hidden="1" x14ac:dyDescent="0.2">
      <c r="A336" s="24">
        <v>2015</v>
      </c>
      <c r="B336" s="30" t="s">
        <v>701</v>
      </c>
      <c r="C336" s="31">
        <v>96</v>
      </c>
      <c r="D336" s="55" t="s">
        <v>795</v>
      </c>
      <c r="E336" s="57" t="s">
        <v>797</v>
      </c>
      <c r="F336" s="55" t="s">
        <v>607</v>
      </c>
      <c r="G336" s="10" t="s">
        <v>183</v>
      </c>
      <c r="H336" s="10"/>
      <c r="I336" s="39"/>
      <c r="J336" s="73"/>
      <c r="K336" s="7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  <c r="AA336" s="13"/>
      <c r="AB336" s="13"/>
      <c r="AC336" s="13"/>
      <c r="AD336" s="13"/>
    </row>
    <row r="337" spans="1:30" ht="12.75" hidden="1" x14ac:dyDescent="0.2">
      <c r="A337" s="24">
        <v>2015</v>
      </c>
      <c r="B337" s="30" t="s">
        <v>702</v>
      </c>
      <c r="C337" s="31">
        <v>81</v>
      </c>
      <c r="D337" s="55" t="s">
        <v>795</v>
      </c>
      <c r="E337" s="57" t="s">
        <v>797</v>
      </c>
      <c r="F337" s="55" t="s">
        <v>607</v>
      </c>
      <c r="G337" s="10"/>
      <c r="H337" s="10" t="s">
        <v>166</v>
      </c>
      <c r="I337" s="39"/>
      <c r="J337" s="73"/>
      <c r="K337" s="7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</row>
    <row r="338" spans="1:30" ht="12.75" hidden="1" x14ac:dyDescent="0.2">
      <c r="A338" s="9"/>
      <c r="B338" s="58"/>
      <c r="C338" s="58"/>
      <c r="D338" s="58"/>
      <c r="E338" s="58"/>
      <c r="F338" s="58"/>
      <c r="G338" s="41"/>
      <c r="H338" s="41"/>
      <c r="I338" s="39"/>
      <c r="J338" s="73"/>
      <c r="K338" s="7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  <c r="AA338" s="13"/>
      <c r="AB338" s="13"/>
      <c r="AC338" s="13"/>
      <c r="AD338" s="13"/>
    </row>
    <row r="339" spans="1:30" ht="12.75" hidden="1" x14ac:dyDescent="0.2">
      <c r="A339" s="11">
        <v>2016</v>
      </c>
      <c r="B339" s="55" t="s">
        <v>81</v>
      </c>
      <c r="C339" s="55" t="s">
        <v>82</v>
      </c>
      <c r="D339" s="55" t="s">
        <v>7</v>
      </c>
      <c r="E339" s="55" t="s">
        <v>8</v>
      </c>
      <c r="F339" s="55" t="s">
        <v>160</v>
      </c>
      <c r="G339" s="10" t="s">
        <v>183</v>
      </c>
      <c r="H339" s="10"/>
      <c r="I339" s="39"/>
      <c r="J339" s="73"/>
      <c r="K339" s="7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  <c r="AA339" s="13"/>
      <c r="AB339" s="13"/>
      <c r="AC339" s="13"/>
      <c r="AD339" s="13"/>
    </row>
    <row r="340" spans="1:30" ht="25.5" hidden="1" x14ac:dyDescent="0.2">
      <c r="A340" s="11">
        <v>2016</v>
      </c>
      <c r="B340" s="55" t="s">
        <v>83</v>
      </c>
      <c r="C340" s="55" t="s">
        <v>84</v>
      </c>
      <c r="D340" s="55" t="s">
        <v>4</v>
      </c>
      <c r="E340" s="55" t="s">
        <v>6</v>
      </c>
      <c r="F340" s="55" t="s">
        <v>160</v>
      </c>
      <c r="G340" s="10"/>
      <c r="H340" s="10" t="s">
        <v>166</v>
      </c>
      <c r="I340" s="39"/>
      <c r="J340" s="73"/>
      <c r="K340" s="7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  <c r="AA340" s="13"/>
      <c r="AB340" s="13"/>
      <c r="AC340" s="13"/>
      <c r="AD340" s="13"/>
    </row>
    <row r="341" spans="1:30" ht="12.75" hidden="1" x14ac:dyDescent="0.2">
      <c r="A341" s="11">
        <v>2016</v>
      </c>
      <c r="B341" s="55" t="s">
        <v>85</v>
      </c>
      <c r="C341" s="55" t="s">
        <v>86</v>
      </c>
      <c r="D341" s="55" t="s">
        <v>4</v>
      </c>
      <c r="E341" s="55" t="s">
        <v>6</v>
      </c>
      <c r="F341" s="55" t="s">
        <v>160</v>
      </c>
      <c r="G341" s="10"/>
      <c r="H341" s="10" t="s">
        <v>166</v>
      </c>
      <c r="I341" s="39"/>
      <c r="J341" s="73"/>
      <c r="K341" s="7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  <c r="AA341" s="13"/>
      <c r="AB341" s="13"/>
      <c r="AC341" s="13"/>
      <c r="AD341" s="13"/>
    </row>
    <row r="342" spans="1:30" ht="12.75" hidden="1" x14ac:dyDescent="0.2">
      <c r="A342" s="11">
        <v>2016</v>
      </c>
      <c r="B342" s="56" t="s">
        <v>224</v>
      </c>
      <c r="C342" s="59" t="s">
        <v>382</v>
      </c>
      <c r="D342" s="53" t="s">
        <v>802</v>
      </c>
      <c r="E342" s="57" t="s">
        <v>223</v>
      </c>
      <c r="F342" s="55" t="s">
        <v>182</v>
      </c>
      <c r="G342" s="10"/>
      <c r="H342" s="10" t="s">
        <v>166</v>
      </c>
      <c r="I342" s="39"/>
      <c r="J342" s="73"/>
      <c r="K342" s="7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  <c r="AA342" s="13"/>
      <c r="AB342" s="13"/>
      <c r="AC342" s="13"/>
      <c r="AD342" s="13"/>
    </row>
    <row r="343" spans="1:30" ht="12.75" hidden="1" x14ac:dyDescent="0.2">
      <c r="A343" s="11">
        <v>2016</v>
      </c>
      <c r="B343" s="56" t="s">
        <v>373</v>
      </c>
      <c r="C343" s="57">
        <v>110</v>
      </c>
      <c r="D343" s="53" t="s">
        <v>180</v>
      </c>
      <c r="E343" s="57" t="s">
        <v>178</v>
      </c>
      <c r="F343" s="55" t="s">
        <v>182</v>
      </c>
      <c r="G343" s="10"/>
      <c r="H343" s="10" t="s">
        <v>166</v>
      </c>
      <c r="I343" s="39"/>
      <c r="J343" s="73"/>
      <c r="K343" s="7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  <c r="AA343" s="13"/>
      <c r="AB343" s="13"/>
      <c r="AC343" s="13"/>
      <c r="AD343" s="13"/>
    </row>
    <row r="344" spans="1:30" ht="12.75" hidden="1" x14ac:dyDescent="0.2">
      <c r="A344" s="11">
        <v>2016</v>
      </c>
      <c r="B344" s="56" t="s">
        <v>374</v>
      </c>
      <c r="C344" s="57">
        <v>136</v>
      </c>
      <c r="D344" s="53" t="s">
        <v>180</v>
      </c>
      <c r="E344" s="57" t="s">
        <v>179</v>
      </c>
      <c r="F344" s="55" t="s">
        <v>182</v>
      </c>
      <c r="G344" s="10"/>
      <c r="H344" s="10" t="s">
        <v>166</v>
      </c>
      <c r="I344" s="39"/>
      <c r="J344" s="73"/>
      <c r="K344" s="7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  <c r="AA344" s="13"/>
      <c r="AB344" s="13"/>
      <c r="AC344" s="13"/>
      <c r="AD344" s="13"/>
    </row>
    <row r="345" spans="1:30" ht="12.75" hidden="1" x14ac:dyDescent="0.2">
      <c r="A345" s="11">
        <v>2016</v>
      </c>
      <c r="B345" s="56" t="s">
        <v>375</v>
      </c>
      <c r="C345" s="57">
        <v>129</v>
      </c>
      <c r="D345" s="53" t="s">
        <v>180</v>
      </c>
      <c r="E345" s="57" t="s">
        <v>181</v>
      </c>
      <c r="F345" s="55" t="s">
        <v>182</v>
      </c>
      <c r="G345" s="10"/>
      <c r="H345" s="10" t="s">
        <v>166</v>
      </c>
      <c r="I345" s="39"/>
      <c r="J345" s="73"/>
      <c r="K345" s="7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  <c r="AA345" s="13"/>
      <c r="AB345" s="13"/>
      <c r="AC345" s="13"/>
      <c r="AD345" s="13"/>
    </row>
    <row r="346" spans="1:30" ht="12.75" hidden="1" x14ac:dyDescent="0.2">
      <c r="A346" s="11">
        <v>2016</v>
      </c>
      <c r="B346" s="56" t="s">
        <v>376</v>
      </c>
      <c r="C346" s="59" t="s">
        <v>383</v>
      </c>
      <c r="D346" s="53" t="s">
        <v>802</v>
      </c>
      <c r="E346" s="57" t="s">
        <v>385</v>
      </c>
      <c r="F346" s="55" t="s">
        <v>182</v>
      </c>
      <c r="G346" s="10"/>
      <c r="H346" s="10" t="s">
        <v>166</v>
      </c>
      <c r="I346" s="39"/>
      <c r="J346" s="73"/>
      <c r="K346" s="7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  <c r="AA346" s="13"/>
      <c r="AB346" s="13"/>
      <c r="AC346" s="13"/>
      <c r="AD346" s="13"/>
    </row>
    <row r="347" spans="1:30" ht="12.75" hidden="1" x14ac:dyDescent="0.2">
      <c r="A347" s="11">
        <v>2016</v>
      </c>
      <c r="B347" s="56" t="s">
        <v>377</v>
      </c>
      <c r="C347" s="57">
        <v>135</v>
      </c>
      <c r="D347" s="53" t="s">
        <v>180</v>
      </c>
      <c r="E347" s="57" t="s">
        <v>179</v>
      </c>
      <c r="F347" s="55" t="s">
        <v>182</v>
      </c>
      <c r="G347" s="10"/>
      <c r="H347" s="10" t="s">
        <v>166</v>
      </c>
      <c r="I347" s="39"/>
      <c r="J347" s="73"/>
      <c r="K347" s="7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  <c r="AA347" s="13"/>
      <c r="AB347" s="13"/>
      <c r="AC347" s="13"/>
      <c r="AD347" s="13"/>
    </row>
    <row r="348" spans="1:30" ht="12.75" hidden="1" x14ac:dyDescent="0.2">
      <c r="A348" s="11">
        <v>2016</v>
      </c>
      <c r="B348" s="56" t="s">
        <v>378</v>
      </c>
      <c r="C348" s="57">
        <v>134</v>
      </c>
      <c r="D348" s="53" t="s">
        <v>180</v>
      </c>
      <c r="E348" s="57" t="s">
        <v>256</v>
      </c>
      <c r="F348" s="55" t="s">
        <v>182</v>
      </c>
      <c r="G348" s="10"/>
      <c r="H348" s="10" t="s">
        <v>166</v>
      </c>
      <c r="I348" s="39"/>
      <c r="J348" s="73"/>
      <c r="K348" s="7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  <c r="AA348" s="13"/>
      <c r="AB348" s="13"/>
      <c r="AC348" s="13"/>
      <c r="AD348" s="13"/>
    </row>
    <row r="349" spans="1:30" ht="12.75" hidden="1" x14ac:dyDescent="0.2">
      <c r="A349" s="11">
        <v>2016</v>
      </c>
      <c r="B349" s="56" t="s">
        <v>379</v>
      </c>
      <c r="C349" s="57">
        <v>108</v>
      </c>
      <c r="D349" s="53" t="s">
        <v>180</v>
      </c>
      <c r="E349" s="57" t="s">
        <v>179</v>
      </c>
      <c r="F349" s="55" t="s">
        <v>182</v>
      </c>
      <c r="G349" s="10" t="s">
        <v>183</v>
      </c>
      <c r="H349" s="10"/>
      <c r="I349" s="39"/>
      <c r="J349" s="73"/>
      <c r="K349" s="7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  <c r="AA349" s="13"/>
      <c r="AB349" s="13"/>
      <c r="AC349" s="13"/>
      <c r="AD349" s="13"/>
    </row>
    <row r="350" spans="1:30" ht="12.75" hidden="1" x14ac:dyDescent="0.2">
      <c r="A350" s="11">
        <v>2016</v>
      </c>
      <c r="B350" s="56" t="s">
        <v>380</v>
      </c>
      <c r="C350" s="57">
        <v>107</v>
      </c>
      <c r="D350" s="53" t="s">
        <v>180</v>
      </c>
      <c r="E350" s="57" t="s">
        <v>179</v>
      </c>
      <c r="F350" s="55" t="s">
        <v>182</v>
      </c>
      <c r="G350" s="10" t="s">
        <v>183</v>
      </c>
      <c r="H350" s="10"/>
      <c r="I350" s="39"/>
      <c r="J350" s="73"/>
      <c r="K350" s="7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  <c r="AA350" s="13"/>
      <c r="AB350" s="13"/>
      <c r="AC350" s="13"/>
      <c r="AD350" s="13"/>
    </row>
    <row r="351" spans="1:30" ht="12.75" hidden="1" x14ac:dyDescent="0.2">
      <c r="A351" s="11">
        <v>2016</v>
      </c>
      <c r="B351" s="56" t="s">
        <v>381</v>
      </c>
      <c r="C351" s="57">
        <v>104</v>
      </c>
      <c r="D351" s="53" t="s">
        <v>180</v>
      </c>
      <c r="E351" s="57" t="s">
        <v>179</v>
      </c>
      <c r="F351" s="55" t="s">
        <v>182</v>
      </c>
      <c r="G351" s="10" t="s">
        <v>183</v>
      </c>
      <c r="H351" s="10"/>
      <c r="I351" s="39"/>
      <c r="J351" s="73"/>
      <c r="K351" s="7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  <c r="AA351" s="13"/>
      <c r="AB351" s="13"/>
      <c r="AC351" s="13"/>
      <c r="AD351" s="13"/>
    </row>
    <row r="352" spans="1:30" ht="25.5" hidden="1" x14ac:dyDescent="0.2">
      <c r="A352" s="11">
        <v>2016</v>
      </c>
      <c r="B352" s="56" t="s">
        <v>194</v>
      </c>
      <c r="C352" s="59" t="s">
        <v>384</v>
      </c>
      <c r="D352" s="53" t="s">
        <v>180</v>
      </c>
      <c r="E352" s="57" t="s">
        <v>178</v>
      </c>
      <c r="F352" s="55" t="s">
        <v>182</v>
      </c>
      <c r="G352" s="10" t="s">
        <v>183</v>
      </c>
      <c r="H352" s="10"/>
      <c r="I352" s="39"/>
      <c r="J352" s="73"/>
      <c r="K352" s="7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  <c r="AA352" s="13"/>
      <c r="AB352" s="13"/>
      <c r="AC352" s="13"/>
      <c r="AD352" s="13"/>
    </row>
    <row r="353" spans="1:30" ht="52.5" customHeight="1" x14ac:dyDescent="0.3">
      <c r="A353" s="106">
        <v>2016</v>
      </c>
      <c r="B353" s="101" t="s">
        <v>537</v>
      </c>
      <c r="C353" s="102">
        <v>106</v>
      </c>
      <c r="D353" s="100" t="s">
        <v>774</v>
      </c>
      <c r="E353" s="90" t="s">
        <v>786</v>
      </c>
      <c r="F353" s="91" t="s">
        <v>477</v>
      </c>
      <c r="G353" s="92"/>
      <c r="H353" s="92" t="s">
        <v>166</v>
      </c>
      <c r="I353" s="93"/>
      <c r="J353" s="116" t="s">
        <v>807</v>
      </c>
      <c r="K353" s="116" t="s">
        <v>824</v>
      </c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  <c r="AA353" s="13"/>
      <c r="AB353" s="13"/>
      <c r="AC353" s="13"/>
      <c r="AD353" s="13"/>
    </row>
    <row r="354" spans="1:30" ht="12.75" hidden="1" x14ac:dyDescent="0.2">
      <c r="A354" s="11">
        <v>2016</v>
      </c>
      <c r="B354" s="70" t="s">
        <v>538</v>
      </c>
      <c r="C354" s="69">
        <v>100</v>
      </c>
      <c r="D354" s="53" t="s">
        <v>776</v>
      </c>
      <c r="E354" s="57" t="s">
        <v>781</v>
      </c>
      <c r="F354" s="55" t="s">
        <v>477</v>
      </c>
      <c r="G354" s="10"/>
      <c r="H354" s="10" t="s">
        <v>166</v>
      </c>
      <c r="I354" s="39"/>
      <c r="J354" s="73"/>
      <c r="K354" s="7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  <c r="AA354" s="13"/>
      <c r="AB354" s="13"/>
      <c r="AC354" s="13"/>
      <c r="AD354" s="13"/>
    </row>
    <row r="355" spans="1:30" ht="12.75" hidden="1" x14ac:dyDescent="0.2">
      <c r="A355" s="11">
        <v>2016</v>
      </c>
      <c r="B355" s="70" t="s">
        <v>539</v>
      </c>
      <c r="C355" s="69">
        <v>130</v>
      </c>
      <c r="D355" s="53" t="s">
        <v>772</v>
      </c>
      <c r="E355" s="57" t="s">
        <v>790</v>
      </c>
      <c r="F355" s="55" t="s">
        <v>477</v>
      </c>
      <c r="G355" s="10"/>
      <c r="H355" s="10" t="s">
        <v>166</v>
      </c>
      <c r="I355" s="39"/>
      <c r="J355" s="73"/>
      <c r="K355" s="7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  <c r="AA355" s="13"/>
      <c r="AB355" s="13"/>
      <c r="AC355" s="13"/>
      <c r="AD355" s="13"/>
    </row>
    <row r="356" spans="1:30" ht="12.75" hidden="1" x14ac:dyDescent="0.2">
      <c r="A356" s="11">
        <v>2016</v>
      </c>
      <c r="B356" s="30" t="s">
        <v>704</v>
      </c>
      <c r="C356" s="31">
        <v>131</v>
      </c>
      <c r="D356" s="53" t="s">
        <v>795</v>
      </c>
      <c r="E356" s="57" t="s">
        <v>797</v>
      </c>
      <c r="F356" s="55" t="s">
        <v>607</v>
      </c>
      <c r="G356" s="10"/>
      <c r="H356" s="10" t="s">
        <v>166</v>
      </c>
      <c r="I356" s="39"/>
      <c r="J356" s="73"/>
      <c r="K356" s="7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  <c r="AA356" s="13"/>
      <c r="AB356" s="13"/>
      <c r="AC356" s="13"/>
      <c r="AD356" s="13"/>
    </row>
    <row r="357" spans="1:30" ht="12.75" hidden="1" x14ac:dyDescent="0.2">
      <c r="A357" s="11">
        <v>2016</v>
      </c>
      <c r="B357" s="30" t="s">
        <v>705</v>
      </c>
      <c r="C357" s="31">
        <v>133</v>
      </c>
      <c r="D357" s="53" t="s">
        <v>795</v>
      </c>
      <c r="E357" s="57" t="s">
        <v>797</v>
      </c>
      <c r="F357" s="55" t="s">
        <v>607</v>
      </c>
      <c r="G357" s="10"/>
      <c r="H357" s="10" t="s">
        <v>166</v>
      </c>
      <c r="I357" s="39"/>
      <c r="J357" s="73"/>
      <c r="K357" s="7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  <c r="AA357" s="13"/>
      <c r="AB357" s="13"/>
      <c r="AC357" s="13"/>
      <c r="AD357" s="13"/>
    </row>
    <row r="358" spans="1:30" ht="12.75" hidden="1" x14ac:dyDescent="0.2">
      <c r="A358" s="11">
        <v>2016</v>
      </c>
      <c r="B358" s="30" t="s">
        <v>706</v>
      </c>
      <c r="C358" s="31">
        <v>105</v>
      </c>
      <c r="D358" s="53" t="s">
        <v>4</v>
      </c>
      <c r="E358" s="57" t="s">
        <v>799</v>
      </c>
      <c r="F358" s="55" t="s">
        <v>607</v>
      </c>
      <c r="G358" s="10"/>
      <c r="H358" s="10" t="s">
        <v>166</v>
      </c>
      <c r="I358" s="39"/>
      <c r="J358" s="73"/>
      <c r="K358" s="7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  <c r="AA358" s="13"/>
      <c r="AB358" s="13"/>
      <c r="AC358" s="13"/>
      <c r="AD358" s="13"/>
    </row>
    <row r="359" spans="1:30" ht="12.75" hidden="1" x14ac:dyDescent="0.2">
      <c r="A359" s="9"/>
      <c r="B359" s="58"/>
      <c r="C359" s="58"/>
      <c r="D359" s="58"/>
      <c r="E359" s="58"/>
      <c r="F359" s="58"/>
      <c r="G359" s="41"/>
      <c r="H359" s="41"/>
      <c r="I359" s="39"/>
      <c r="J359" s="73"/>
      <c r="K359" s="7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  <c r="AA359" s="13"/>
      <c r="AB359" s="13"/>
      <c r="AC359" s="13"/>
      <c r="AD359" s="13"/>
    </row>
    <row r="360" spans="1:30" ht="25.5" hidden="1" x14ac:dyDescent="0.2">
      <c r="A360" s="17">
        <v>2017</v>
      </c>
      <c r="B360" s="55" t="s">
        <v>87</v>
      </c>
      <c r="C360" s="55" t="s">
        <v>88</v>
      </c>
      <c r="D360" s="55" t="s">
        <v>7</v>
      </c>
      <c r="E360" s="55" t="s">
        <v>12</v>
      </c>
      <c r="F360" s="55" t="s">
        <v>160</v>
      </c>
      <c r="G360" s="10" t="s">
        <v>183</v>
      </c>
      <c r="H360" s="10"/>
      <c r="I360" s="39"/>
      <c r="J360" s="73"/>
      <c r="K360" s="7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  <c r="AA360" s="13"/>
      <c r="AB360" s="13"/>
      <c r="AC360" s="13"/>
      <c r="AD360" s="13"/>
    </row>
    <row r="361" spans="1:30" ht="12.75" hidden="1" x14ac:dyDescent="0.2">
      <c r="A361" s="17">
        <v>2017</v>
      </c>
      <c r="B361" s="55" t="s">
        <v>386</v>
      </c>
      <c r="C361" s="55">
        <v>176</v>
      </c>
      <c r="D361" s="55" t="s">
        <v>180</v>
      </c>
      <c r="E361" s="55" t="s">
        <v>179</v>
      </c>
      <c r="F361" s="55" t="s">
        <v>182</v>
      </c>
      <c r="G361" s="10"/>
      <c r="H361" s="10" t="s">
        <v>166</v>
      </c>
      <c r="I361" s="39" t="s">
        <v>294</v>
      </c>
      <c r="J361" s="73"/>
      <c r="K361" s="7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  <c r="AA361" s="13"/>
      <c r="AB361" s="13"/>
      <c r="AC361" s="13"/>
      <c r="AD361" s="13"/>
    </row>
    <row r="362" spans="1:30" ht="12.75" hidden="1" x14ac:dyDescent="0.2">
      <c r="A362" s="17">
        <v>2017</v>
      </c>
      <c r="B362" s="55" t="s">
        <v>387</v>
      </c>
      <c r="C362" s="57">
        <v>179</v>
      </c>
      <c r="D362" s="55" t="s">
        <v>180</v>
      </c>
      <c r="E362" s="57" t="s">
        <v>179</v>
      </c>
      <c r="F362" s="55" t="s">
        <v>182</v>
      </c>
      <c r="G362" s="10" t="s">
        <v>183</v>
      </c>
      <c r="H362" s="10"/>
      <c r="I362" s="39"/>
      <c r="J362" s="73"/>
      <c r="K362" s="7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  <c r="AA362" s="13"/>
      <c r="AB362" s="13"/>
      <c r="AC362" s="13"/>
      <c r="AD362" s="13"/>
    </row>
    <row r="363" spans="1:30" ht="12.75" hidden="1" x14ac:dyDescent="0.2">
      <c r="A363" s="17">
        <v>2017</v>
      </c>
      <c r="B363" s="30" t="s">
        <v>707</v>
      </c>
      <c r="C363" s="31">
        <v>158</v>
      </c>
      <c r="D363" s="55" t="s">
        <v>797</v>
      </c>
      <c r="E363" s="57" t="s">
        <v>795</v>
      </c>
      <c r="F363" s="55" t="s">
        <v>659</v>
      </c>
      <c r="G363" s="10" t="s">
        <v>183</v>
      </c>
      <c r="H363" s="10"/>
      <c r="I363" s="39"/>
      <c r="J363" s="73"/>
      <c r="K363" s="7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  <c r="AA363" s="13"/>
      <c r="AB363" s="13"/>
      <c r="AC363" s="13"/>
      <c r="AD363" s="13"/>
    </row>
    <row r="364" spans="1:30" ht="12.75" hidden="1" x14ac:dyDescent="0.2">
      <c r="A364" s="17">
        <v>2017</v>
      </c>
      <c r="B364" s="28" t="s">
        <v>708</v>
      </c>
      <c r="C364" s="32" t="s">
        <v>713</v>
      </c>
      <c r="D364" s="55" t="s">
        <v>797</v>
      </c>
      <c r="E364" s="57" t="s">
        <v>795</v>
      </c>
      <c r="F364" s="55" t="s">
        <v>659</v>
      </c>
      <c r="G364" s="10" t="s">
        <v>183</v>
      </c>
      <c r="H364" s="10"/>
      <c r="I364" s="39"/>
      <c r="J364" s="73"/>
      <c r="K364" s="7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  <c r="AA364" s="13"/>
      <c r="AB364" s="13"/>
      <c r="AC364" s="13"/>
      <c r="AD364" s="13"/>
    </row>
    <row r="365" spans="1:30" ht="12.75" hidden="1" x14ac:dyDescent="0.2">
      <c r="A365" s="17">
        <v>2017</v>
      </c>
      <c r="B365" s="30" t="s">
        <v>709</v>
      </c>
      <c r="C365" s="31">
        <v>172</v>
      </c>
      <c r="D365" s="55" t="s">
        <v>797</v>
      </c>
      <c r="E365" s="57" t="s">
        <v>795</v>
      </c>
      <c r="F365" s="55" t="s">
        <v>659</v>
      </c>
      <c r="G365" s="10" t="s">
        <v>183</v>
      </c>
      <c r="H365" s="10"/>
      <c r="I365" s="39"/>
      <c r="J365" s="73"/>
      <c r="K365" s="7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  <c r="AA365" s="13"/>
      <c r="AB365" s="13"/>
      <c r="AC365" s="13"/>
      <c r="AD365" s="13"/>
    </row>
    <row r="366" spans="1:30" ht="12.75" hidden="1" x14ac:dyDescent="0.2">
      <c r="A366" s="17">
        <v>2017</v>
      </c>
      <c r="B366" s="30" t="s">
        <v>710</v>
      </c>
      <c r="C366" s="31">
        <v>173</v>
      </c>
      <c r="D366" s="55" t="s">
        <v>797</v>
      </c>
      <c r="E366" s="57" t="s">
        <v>795</v>
      </c>
      <c r="F366" s="55" t="s">
        <v>659</v>
      </c>
      <c r="G366" s="10" t="s">
        <v>183</v>
      </c>
      <c r="H366" s="10"/>
      <c r="I366" s="39"/>
      <c r="J366" s="73"/>
      <c r="K366" s="7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  <c r="AA366" s="13"/>
      <c r="AB366" s="13"/>
      <c r="AC366" s="13"/>
      <c r="AD366" s="13"/>
    </row>
    <row r="367" spans="1:30" ht="12.75" hidden="1" x14ac:dyDescent="0.2">
      <c r="A367" s="17">
        <v>2017</v>
      </c>
      <c r="B367" s="30" t="s">
        <v>711</v>
      </c>
      <c r="C367" s="32" t="s">
        <v>714</v>
      </c>
      <c r="D367" s="55" t="s">
        <v>797</v>
      </c>
      <c r="E367" s="57" t="s">
        <v>795</v>
      </c>
      <c r="F367" s="55" t="s">
        <v>659</v>
      </c>
      <c r="G367" s="10"/>
      <c r="H367" s="10" t="s">
        <v>166</v>
      </c>
      <c r="I367" s="39"/>
      <c r="J367" s="73"/>
      <c r="K367" s="7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  <c r="AA367" s="13"/>
      <c r="AB367" s="13"/>
      <c r="AC367" s="13"/>
      <c r="AD367" s="13"/>
    </row>
    <row r="368" spans="1:30" ht="12.75" hidden="1" x14ac:dyDescent="0.2">
      <c r="A368" s="17">
        <v>2017</v>
      </c>
      <c r="B368" s="30" t="s">
        <v>712</v>
      </c>
      <c r="C368" s="31">
        <v>181</v>
      </c>
      <c r="D368" s="55" t="s">
        <v>797</v>
      </c>
      <c r="E368" s="57" t="s">
        <v>795</v>
      </c>
      <c r="F368" s="55" t="s">
        <v>659</v>
      </c>
      <c r="G368" s="10"/>
      <c r="H368" s="10" t="s">
        <v>166</v>
      </c>
      <c r="I368" s="39"/>
      <c r="J368" s="73"/>
      <c r="K368" s="7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  <c r="AA368" s="13"/>
      <c r="AB368" s="13"/>
      <c r="AC368" s="13"/>
      <c r="AD368" s="13"/>
    </row>
    <row r="369" spans="1:30" ht="12.75" hidden="1" x14ac:dyDescent="0.2">
      <c r="A369" s="9"/>
      <c r="B369" s="58"/>
      <c r="C369" s="58"/>
      <c r="D369" s="58"/>
      <c r="E369" s="58"/>
      <c r="F369" s="58"/>
      <c r="G369" s="41"/>
      <c r="H369" s="41"/>
      <c r="I369" s="39"/>
      <c r="J369" s="73"/>
      <c r="K369" s="7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  <c r="AA369" s="13"/>
      <c r="AB369" s="13"/>
      <c r="AC369" s="13"/>
      <c r="AD369" s="13"/>
    </row>
    <row r="370" spans="1:30" ht="25.5" hidden="1" x14ac:dyDescent="0.2">
      <c r="A370" s="21">
        <v>2018</v>
      </c>
      <c r="B370" s="55" t="s">
        <v>89</v>
      </c>
      <c r="C370" s="55" t="s">
        <v>90</v>
      </c>
      <c r="D370" s="55" t="s">
        <v>7</v>
      </c>
      <c r="E370" s="55" t="s">
        <v>20</v>
      </c>
      <c r="F370" s="55" t="s">
        <v>160</v>
      </c>
      <c r="G370" s="10"/>
      <c r="H370" s="10" t="s">
        <v>166</v>
      </c>
      <c r="I370" s="39"/>
      <c r="J370" s="73"/>
      <c r="K370" s="7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  <c r="AA370" s="13"/>
      <c r="AB370" s="13"/>
      <c r="AC370" s="13"/>
      <c r="AD370" s="13"/>
    </row>
    <row r="371" spans="1:30" ht="25.5" hidden="1" x14ac:dyDescent="0.2">
      <c r="A371" s="21">
        <v>2018</v>
      </c>
      <c r="B371" s="55" t="s">
        <v>91</v>
      </c>
      <c r="C371" s="55" t="s">
        <v>92</v>
      </c>
      <c r="D371" s="55" t="s">
        <v>7</v>
      </c>
      <c r="E371" s="55" t="s">
        <v>20</v>
      </c>
      <c r="F371" s="55" t="s">
        <v>160</v>
      </c>
      <c r="G371" s="10"/>
      <c r="H371" s="10" t="s">
        <v>166</v>
      </c>
      <c r="I371" s="39"/>
      <c r="J371" s="73"/>
      <c r="K371" s="7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  <c r="AA371" s="13"/>
      <c r="AB371" s="13"/>
      <c r="AC371" s="13"/>
      <c r="AD371" s="13"/>
    </row>
    <row r="372" spans="1:30" ht="12.75" hidden="1" x14ac:dyDescent="0.2">
      <c r="A372" s="21">
        <v>2018</v>
      </c>
      <c r="B372" s="55" t="s">
        <v>93</v>
      </c>
      <c r="C372" s="55" t="s">
        <v>94</v>
      </c>
      <c r="D372" s="55" t="s">
        <v>7</v>
      </c>
      <c r="E372" s="55" t="s">
        <v>22</v>
      </c>
      <c r="F372" s="55" t="s">
        <v>160</v>
      </c>
      <c r="G372" s="10"/>
      <c r="H372" s="10" t="s">
        <v>166</v>
      </c>
      <c r="I372" s="39"/>
      <c r="J372" s="73"/>
      <c r="K372" s="7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  <c r="AA372" s="13"/>
      <c r="AB372" s="13"/>
      <c r="AC372" s="13"/>
      <c r="AD372" s="13"/>
    </row>
    <row r="373" spans="1:30" ht="12.75" hidden="1" x14ac:dyDescent="0.2">
      <c r="A373" s="21">
        <v>2018</v>
      </c>
      <c r="B373" s="55" t="s">
        <v>95</v>
      </c>
      <c r="C373" s="55" t="s">
        <v>96</v>
      </c>
      <c r="D373" s="55" t="s">
        <v>7</v>
      </c>
      <c r="E373" s="55" t="s">
        <v>12</v>
      </c>
      <c r="F373" s="55" t="s">
        <v>160</v>
      </c>
      <c r="G373" s="10"/>
      <c r="H373" s="10" t="s">
        <v>166</v>
      </c>
      <c r="I373" s="39"/>
      <c r="J373" s="73"/>
      <c r="K373" s="7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  <c r="AA373" s="13"/>
      <c r="AB373" s="13"/>
      <c r="AC373" s="13"/>
      <c r="AD373" s="13"/>
    </row>
    <row r="374" spans="1:30" ht="12.75" hidden="1" x14ac:dyDescent="0.2">
      <c r="A374" s="21">
        <v>2018</v>
      </c>
      <c r="B374" s="60" t="s">
        <v>388</v>
      </c>
      <c r="C374" s="61">
        <v>226</v>
      </c>
      <c r="D374" s="55" t="s">
        <v>180</v>
      </c>
      <c r="E374" s="61" t="s">
        <v>179</v>
      </c>
      <c r="F374" s="55" t="s">
        <v>182</v>
      </c>
      <c r="G374" s="10"/>
      <c r="H374" s="10" t="s">
        <v>166</v>
      </c>
      <c r="I374" s="39"/>
      <c r="J374" s="73"/>
      <c r="K374" s="7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  <c r="AA374" s="13"/>
      <c r="AB374" s="13"/>
      <c r="AC374" s="13"/>
      <c r="AD374" s="13"/>
    </row>
    <row r="375" spans="1:30" ht="12.75" hidden="1" x14ac:dyDescent="0.2">
      <c r="A375" s="21">
        <v>2018</v>
      </c>
      <c r="B375" s="56" t="s">
        <v>389</v>
      </c>
      <c r="C375" s="61">
        <v>278</v>
      </c>
      <c r="D375" s="55" t="s">
        <v>180</v>
      </c>
      <c r="E375" s="57" t="s">
        <v>178</v>
      </c>
      <c r="F375" s="55" t="s">
        <v>182</v>
      </c>
      <c r="G375" s="10"/>
      <c r="H375" s="10" t="s">
        <v>166</v>
      </c>
      <c r="I375" s="39"/>
      <c r="J375" s="73"/>
      <c r="K375" s="7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  <c r="AA375" s="13"/>
      <c r="AB375" s="13"/>
      <c r="AC375" s="13"/>
      <c r="AD375" s="13"/>
    </row>
    <row r="376" spans="1:30" ht="12.75" hidden="1" x14ac:dyDescent="0.2">
      <c r="A376" s="21">
        <v>2018</v>
      </c>
      <c r="B376" s="56" t="s">
        <v>390</v>
      </c>
      <c r="C376" s="61">
        <v>230</v>
      </c>
      <c r="D376" s="55" t="s">
        <v>180</v>
      </c>
      <c r="E376" s="57" t="s">
        <v>181</v>
      </c>
      <c r="F376" s="55" t="s">
        <v>182</v>
      </c>
      <c r="G376" s="10"/>
      <c r="H376" s="10" t="s">
        <v>166</v>
      </c>
      <c r="I376" s="39"/>
      <c r="J376" s="73"/>
      <c r="K376" s="7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  <c r="AA376" s="13"/>
      <c r="AB376" s="13"/>
      <c r="AC376" s="13"/>
      <c r="AD376" s="13"/>
    </row>
    <row r="377" spans="1:30" ht="12.75" hidden="1" x14ac:dyDescent="0.2">
      <c r="A377" s="21">
        <v>2018</v>
      </c>
      <c r="B377" s="60" t="s">
        <v>391</v>
      </c>
      <c r="C377" s="61">
        <v>223</v>
      </c>
      <c r="D377" s="55" t="s">
        <v>801</v>
      </c>
      <c r="E377" s="61" t="s">
        <v>291</v>
      </c>
      <c r="F377" s="55" t="s">
        <v>182</v>
      </c>
      <c r="G377" s="10"/>
      <c r="H377" s="10" t="s">
        <v>166</v>
      </c>
      <c r="I377" s="39"/>
      <c r="J377" s="73"/>
      <c r="K377" s="7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  <c r="AA377" s="13"/>
      <c r="AB377" s="13"/>
      <c r="AC377" s="13"/>
      <c r="AD377" s="13"/>
    </row>
    <row r="378" spans="1:30" ht="12.75" hidden="1" x14ac:dyDescent="0.2">
      <c r="A378" s="21">
        <v>2018</v>
      </c>
      <c r="B378" s="56" t="s">
        <v>177</v>
      </c>
      <c r="C378" s="61">
        <v>252</v>
      </c>
      <c r="D378" s="55" t="s">
        <v>801</v>
      </c>
      <c r="E378" s="57" t="s">
        <v>177</v>
      </c>
      <c r="F378" s="55" t="s">
        <v>182</v>
      </c>
      <c r="G378" s="10"/>
      <c r="H378" s="10" t="s">
        <v>166</v>
      </c>
      <c r="I378" s="39"/>
      <c r="J378" s="73"/>
      <c r="K378" s="7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  <c r="AA378" s="13"/>
      <c r="AB378" s="13"/>
      <c r="AC378" s="13"/>
      <c r="AD378" s="13"/>
    </row>
    <row r="379" spans="1:30" ht="12.75" hidden="1" x14ac:dyDescent="0.2">
      <c r="A379" s="21">
        <v>2018</v>
      </c>
      <c r="B379" s="56" t="s">
        <v>392</v>
      </c>
      <c r="C379" s="61">
        <v>270</v>
      </c>
      <c r="D379" s="55" t="s">
        <v>180</v>
      </c>
      <c r="E379" s="57" t="s">
        <v>411</v>
      </c>
      <c r="F379" s="55" t="s">
        <v>182</v>
      </c>
      <c r="G379" s="10"/>
      <c r="H379" s="10" t="s">
        <v>166</v>
      </c>
      <c r="I379" s="39"/>
      <c r="J379" s="73"/>
      <c r="K379" s="7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  <c r="AA379" s="13"/>
      <c r="AB379" s="13"/>
      <c r="AC379" s="13"/>
      <c r="AD379" s="13"/>
    </row>
    <row r="380" spans="1:30" ht="12.75" hidden="1" x14ac:dyDescent="0.2">
      <c r="A380" s="21">
        <v>2018</v>
      </c>
      <c r="B380" s="56" t="s">
        <v>304</v>
      </c>
      <c r="C380" s="61">
        <v>255</v>
      </c>
      <c r="D380" s="55" t="s">
        <v>801</v>
      </c>
      <c r="E380" s="57" t="s">
        <v>412</v>
      </c>
      <c r="F380" s="55" t="s">
        <v>182</v>
      </c>
      <c r="G380" s="10"/>
      <c r="H380" s="10" t="s">
        <v>166</v>
      </c>
      <c r="I380" s="39"/>
      <c r="J380" s="73"/>
      <c r="K380" s="7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  <c r="AA380" s="13"/>
      <c r="AB380" s="13"/>
      <c r="AC380" s="13"/>
      <c r="AD380" s="13"/>
    </row>
    <row r="381" spans="1:30" ht="12.75" hidden="1" x14ac:dyDescent="0.2">
      <c r="A381" s="21">
        <v>2018</v>
      </c>
      <c r="B381" s="56" t="s">
        <v>393</v>
      </c>
      <c r="C381" s="61">
        <v>249</v>
      </c>
      <c r="D381" s="55" t="s">
        <v>180</v>
      </c>
      <c r="E381" s="57" t="s">
        <v>181</v>
      </c>
      <c r="F381" s="55" t="s">
        <v>182</v>
      </c>
      <c r="G381" s="10"/>
      <c r="H381" s="10" t="s">
        <v>166</v>
      </c>
      <c r="I381" s="39"/>
      <c r="J381" s="73"/>
      <c r="K381" s="7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  <c r="AA381" s="13"/>
      <c r="AB381" s="13"/>
      <c r="AC381" s="13"/>
      <c r="AD381" s="13"/>
    </row>
    <row r="382" spans="1:30" ht="12.75" hidden="1" x14ac:dyDescent="0.2">
      <c r="A382" s="21">
        <v>2018</v>
      </c>
      <c r="B382" s="60" t="s">
        <v>394</v>
      </c>
      <c r="C382" s="61">
        <v>227</v>
      </c>
      <c r="D382" s="55" t="s">
        <v>180</v>
      </c>
      <c r="E382" s="61" t="s">
        <v>180</v>
      </c>
      <c r="F382" s="55" t="s">
        <v>182</v>
      </c>
      <c r="G382" s="10"/>
      <c r="H382" s="10" t="s">
        <v>166</v>
      </c>
      <c r="I382" s="39"/>
      <c r="J382" s="73"/>
      <c r="K382" s="7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  <c r="AA382" s="13"/>
      <c r="AB382" s="13"/>
      <c r="AC382" s="13"/>
      <c r="AD382" s="13"/>
    </row>
    <row r="383" spans="1:30" ht="12.75" hidden="1" x14ac:dyDescent="0.2">
      <c r="A383" s="21">
        <v>2018</v>
      </c>
      <c r="B383" s="56" t="s">
        <v>395</v>
      </c>
      <c r="C383" s="61">
        <v>271</v>
      </c>
      <c r="D383" s="55" t="s">
        <v>180</v>
      </c>
      <c r="E383" s="57" t="s">
        <v>178</v>
      </c>
      <c r="F383" s="55" t="s">
        <v>182</v>
      </c>
      <c r="G383" s="10"/>
      <c r="H383" s="10" t="s">
        <v>166</v>
      </c>
      <c r="I383" s="39"/>
      <c r="J383" s="73"/>
      <c r="K383" s="7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  <c r="AA383" s="13"/>
      <c r="AB383" s="13"/>
      <c r="AC383" s="13"/>
      <c r="AD383" s="13"/>
    </row>
    <row r="384" spans="1:30" ht="12.75" hidden="1" x14ac:dyDescent="0.2">
      <c r="A384" s="21">
        <v>2018</v>
      </c>
      <c r="B384" s="56" t="s">
        <v>396</v>
      </c>
      <c r="C384" s="61">
        <v>250</v>
      </c>
      <c r="D384" s="55" t="s">
        <v>801</v>
      </c>
      <c r="E384" s="57" t="s">
        <v>413</v>
      </c>
      <c r="F384" s="55" t="s">
        <v>182</v>
      </c>
      <c r="G384" s="10"/>
      <c r="H384" s="10" t="s">
        <v>166</v>
      </c>
      <c r="I384" s="39"/>
      <c r="J384" s="73"/>
      <c r="K384" s="7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  <c r="AA384" s="13"/>
      <c r="AB384" s="13"/>
      <c r="AC384" s="13"/>
      <c r="AD384" s="13"/>
    </row>
    <row r="385" spans="1:30" ht="12.75" hidden="1" x14ac:dyDescent="0.2">
      <c r="A385" s="21">
        <v>2018</v>
      </c>
      <c r="B385" s="56" t="s">
        <v>397</v>
      </c>
      <c r="C385" s="61">
        <v>254</v>
      </c>
      <c r="D385" s="55" t="s">
        <v>180</v>
      </c>
      <c r="E385" s="57" t="s">
        <v>256</v>
      </c>
      <c r="F385" s="55" t="s">
        <v>182</v>
      </c>
      <c r="G385" s="10"/>
      <c r="H385" s="10" t="s">
        <v>166</v>
      </c>
      <c r="I385" s="39"/>
      <c r="J385" s="73"/>
      <c r="K385" s="7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  <c r="AA385" s="13"/>
      <c r="AB385" s="13"/>
      <c r="AC385" s="13"/>
      <c r="AD385" s="13"/>
    </row>
    <row r="386" spans="1:30" ht="12.75" hidden="1" x14ac:dyDescent="0.2">
      <c r="A386" s="21">
        <v>2018</v>
      </c>
      <c r="B386" s="60" t="s">
        <v>398</v>
      </c>
      <c r="C386" s="61">
        <v>229</v>
      </c>
      <c r="D386" s="55" t="s">
        <v>180</v>
      </c>
      <c r="E386" s="61" t="s">
        <v>179</v>
      </c>
      <c r="F386" s="55" t="s">
        <v>182</v>
      </c>
      <c r="G386" s="10"/>
      <c r="H386" s="10" t="s">
        <v>166</v>
      </c>
      <c r="I386" s="39"/>
      <c r="J386" s="73"/>
      <c r="K386" s="7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  <c r="AA386" s="13"/>
      <c r="AB386" s="13"/>
      <c r="AC386" s="13"/>
      <c r="AD386" s="13"/>
    </row>
    <row r="387" spans="1:30" ht="12.75" hidden="1" x14ac:dyDescent="0.2">
      <c r="A387" s="21">
        <v>2018</v>
      </c>
      <c r="B387" s="56" t="s">
        <v>399</v>
      </c>
      <c r="C387" s="61">
        <v>266</v>
      </c>
      <c r="D387" s="55" t="s">
        <v>180</v>
      </c>
      <c r="E387" s="57" t="s">
        <v>411</v>
      </c>
      <c r="F387" s="55" t="s">
        <v>182</v>
      </c>
      <c r="G387" s="10"/>
      <c r="H387" s="10" t="s">
        <v>166</v>
      </c>
      <c r="I387" s="39"/>
      <c r="J387" s="73"/>
      <c r="K387" s="7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  <c r="AA387" s="13"/>
      <c r="AB387" s="13"/>
      <c r="AC387" s="13"/>
      <c r="AD387" s="13"/>
    </row>
    <row r="388" spans="1:30" ht="12.75" hidden="1" x14ac:dyDescent="0.2">
      <c r="A388" s="21">
        <v>2018</v>
      </c>
      <c r="B388" s="56" t="s">
        <v>400</v>
      </c>
      <c r="C388" s="61">
        <v>263</v>
      </c>
      <c r="D388" s="55" t="s">
        <v>180</v>
      </c>
      <c r="E388" s="57" t="s">
        <v>336</v>
      </c>
      <c r="F388" s="55" t="s">
        <v>182</v>
      </c>
      <c r="G388" s="10"/>
      <c r="H388" s="10" t="s">
        <v>166</v>
      </c>
      <c r="I388" s="39"/>
      <c r="J388" s="73"/>
      <c r="K388" s="7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  <c r="AA388" s="13"/>
      <c r="AB388" s="13"/>
      <c r="AC388" s="13"/>
      <c r="AD388" s="13"/>
    </row>
    <row r="389" spans="1:30" ht="12.75" hidden="1" x14ac:dyDescent="0.2">
      <c r="A389" s="21">
        <v>2018</v>
      </c>
      <c r="B389" s="56" t="s">
        <v>401</v>
      </c>
      <c r="C389" s="61">
        <v>264</v>
      </c>
      <c r="D389" s="55" t="s">
        <v>180</v>
      </c>
      <c r="E389" s="57" t="s">
        <v>336</v>
      </c>
      <c r="F389" s="55" t="s">
        <v>182</v>
      </c>
      <c r="G389" s="10"/>
      <c r="H389" s="10" t="s">
        <v>166</v>
      </c>
      <c r="I389" s="39"/>
      <c r="J389" s="73"/>
      <c r="K389" s="7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  <c r="AA389" s="13"/>
      <c r="AB389" s="13"/>
      <c r="AC389" s="13"/>
      <c r="AD389" s="13"/>
    </row>
    <row r="390" spans="1:30" ht="12.75" hidden="1" x14ac:dyDescent="0.2">
      <c r="A390" s="21">
        <v>2018</v>
      </c>
      <c r="B390" s="56" t="s">
        <v>402</v>
      </c>
      <c r="C390" s="61">
        <v>251</v>
      </c>
      <c r="D390" s="55" t="s">
        <v>180</v>
      </c>
      <c r="E390" s="57" t="s">
        <v>336</v>
      </c>
      <c r="F390" s="55" t="s">
        <v>182</v>
      </c>
      <c r="G390" s="10"/>
      <c r="H390" s="10" t="s">
        <v>166</v>
      </c>
      <c r="I390" s="39"/>
      <c r="J390" s="73"/>
      <c r="K390" s="7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  <c r="AA390" s="13"/>
      <c r="AB390" s="13"/>
      <c r="AC390" s="13"/>
      <c r="AD390" s="13"/>
    </row>
    <row r="391" spans="1:30" ht="12.75" hidden="1" x14ac:dyDescent="0.2">
      <c r="A391" s="21">
        <v>2018</v>
      </c>
      <c r="B391" s="56" t="s">
        <v>403</v>
      </c>
      <c r="C391" s="61">
        <v>215</v>
      </c>
      <c r="D391" s="55" t="s">
        <v>180</v>
      </c>
      <c r="E391" s="57" t="s">
        <v>336</v>
      </c>
      <c r="F391" s="55" t="s">
        <v>182</v>
      </c>
      <c r="G391" s="10"/>
      <c r="H391" s="10" t="s">
        <v>166</v>
      </c>
      <c r="I391" s="39"/>
      <c r="J391" s="73"/>
      <c r="K391" s="7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  <c r="AA391" s="13"/>
      <c r="AB391" s="13"/>
      <c r="AC391" s="13"/>
      <c r="AD391" s="13"/>
    </row>
    <row r="392" spans="1:30" ht="12.75" hidden="1" x14ac:dyDescent="0.2">
      <c r="A392" s="21">
        <v>2018</v>
      </c>
      <c r="B392" s="56" t="s">
        <v>404</v>
      </c>
      <c r="C392" s="61">
        <v>242</v>
      </c>
      <c r="D392" s="55" t="s">
        <v>801</v>
      </c>
      <c r="E392" s="57" t="s">
        <v>177</v>
      </c>
      <c r="F392" s="55" t="s">
        <v>182</v>
      </c>
      <c r="G392" s="10"/>
      <c r="H392" s="10" t="s">
        <v>166</v>
      </c>
      <c r="I392" s="39"/>
      <c r="J392" s="73"/>
      <c r="K392" s="7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  <c r="AA392" s="13"/>
      <c r="AB392" s="13"/>
      <c r="AC392" s="13"/>
      <c r="AD392" s="13"/>
    </row>
    <row r="393" spans="1:30" ht="12.75" hidden="1" x14ac:dyDescent="0.2">
      <c r="A393" s="21">
        <v>2018</v>
      </c>
      <c r="B393" s="56" t="s">
        <v>405</v>
      </c>
      <c r="C393" s="61">
        <v>268</v>
      </c>
      <c r="D393" s="55" t="s">
        <v>801</v>
      </c>
      <c r="E393" s="57" t="s">
        <v>414</v>
      </c>
      <c r="F393" s="55" t="s">
        <v>182</v>
      </c>
      <c r="G393" s="10"/>
      <c r="H393" s="10" t="s">
        <v>166</v>
      </c>
      <c r="I393" s="39"/>
      <c r="J393" s="73"/>
      <c r="K393" s="7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  <c r="AA393" s="13"/>
      <c r="AB393" s="13"/>
      <c r="AC393" s="13"/>
      <c r="AD393" s="13"/>
    </row>
    <row r="394" spans="1:30" ht="12.75" hidden="1" x14ac:dyDescent="0.2">
      <c r="A394" s="21">
        <v>2018</v>
      </c>
      <c r="B394" s="56" t="s">
        <v>406</v>
      </c>
      <c r="C394" s="61">
        <v>240</v>
      </c>
      <c r="D394" s="55" t="s">
        <v>180</v>
      </c>
      <c r="E394" s="57" t="s">
        <v>411</v>
      </c>
      <c r="F394" s="55" t="s">
        <v>182</v>
      </c>
      <c r="G394" s="10"/>
      <c r="H394" s="10" t="s">
        <v>166</v>
      </c>
      <c r="I394" s="39"/>
      <c r="J394" s="73"/>
      <c r="K394" s="7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  <c r="AA394" s="13"/>
      <c r="AB394" s="13"/>
      <c r="AC394" s="13"/>
      <c r="AD394" s="13"/>
    </row>
    <row r="395" spans="1:30" ht="12.75" hidden="1" x14ac:dyDescent="0.2">
      <c r="A395" s="21">
        <v>2018</v>
      </c>
      <c r="B395" s="56" t="s">
        <v>407</v>
      </c>
      <c r="C395" s="61">
        <v>222</v>
      </c>
      <c r="D395" s="55" t="s">
        <v>801</v>
      </c>
      <c r="E395" s="57" t="s">
        <v>415</v>
      </c>
      <c r="F395" s="55" t="s">
        <v>182</v>
      </c>
      <c r="G395" s="10"/>
      <c r="H395" s="10" t="s">
        <v>166</v>
      </c>
      <c r="I395" s="39"/>
      <c r="J395" s="73"/>
      <c r="K395" s="7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  <c r="AA395" s="13"/>
      <c r="AB395" s="13"/>
      <c r="AC395" s="13"/>
      <c r="AD395" s="13"/>
    </row>
    <row r="396" spans="1:30" ht="12.75" hidden="1" x14ac:dyDescent="0.2">
      <c r="A396" s="21">
        <v>2018</v>
      </c>
      <c r="B396" s="60" t="s">
        <v>408</v>
      </c>
      <c r="C396" s="61">
        <v>204</v>
      </c>
      <c r="D396" s="55" t="s">
        <v>801</v>
      </c>
      <c r="E396" s="57" t="s">
        <v>223</v>
      </c>
      <c r="F396" s="55" t="s">
        <v>182</v>
      </c>
      <c r="G396" s="10" t="s">
        <v>183</v>
      </c>
      <c r="H396" s="10"/>
      <c r="I396" s="39"/>
      <c r="J396" s="73"/>
      <c r="K396" s="7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  <c r="AA396" s="13"/>
      <c r="AB396" s="13"/>
      <c r="AC396" s="13"/>
      <c r="AD396" s="13"/>
    </row>
    <row r="397" spans="1:30" ht="12.75" hidden="1" x14ac:dyDescent="0.2">
      <c r="A397" s="21">
        <v>2018</v>
      </c>
      <c r="B397" s="60" t="s">
        <v>409</v>
      </c>
      <c r="C397" s="61">
        <v>220</v>
      </c>
      <c r="D397" s="55" t="s">
        <v>180</v>
      </c>
      <c r="E397" s="57" t="s">
        <v>179</v>
      </c>
      <c r="F397" s="55" t="s">
        <v>182</v>
      </c>
      <c r="G397" s="10" t="s">
        <v>183</v>
      </c>
      <c r="H397" s="10"/>
      <c r="I397" s="39"/>
      <c r="J397" s="73"/>
      <c r="K397" s="7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  <c r="AA397" s="13"/>
      <c r="AB397" s="13"/>
      <c r="AC397" s="13"/>
      <c r="AD397" s="13"/>
    </row>
    <row r="398" spans="1:30" ht="12.75" hidden="1" x14ac:dyDescent="0.2">
      <c r="A398" s="21">
        <v>2018</v>
      </c>
      <c r="B398" s="60" t="s">
        <v>410</v>
      </c>
      <c r="C398" s="61">
        <v>212</v>
      </c>
      <c r="D398" s="55" t="s">
        <v>180</v>
      </c>
      <c r="E398" s="61" t="s">
        <v>180</v>
      </c>
      <c r="F398" s="55" t="s">
        <v>182</v>
      </c>
      <c r="G398" s="10" t="s">
        <v>183</v>
      </c>
      <c r="H398" s="10"/>
      <c r="I398" s="39"/>
      <c r="J398" s="73"/>
      <c r="K398" s="7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  <c r="AA398" s="13"/>
      <c r="AB398" s="13"/>
      <c r="AC398" s="13"/>
      <c r="AD398" s="13"/>
    </row>
    <row r="399" spans="1:30" ht="52.5" customHeight="1" x14ac:dyDescent="0.25">
      <c r="A399" s="107">
        <v>2018</v>
      </c>
      <c r="B399" s="98" t="s">
        <v>540</v>
      </c>
      <c r="C399" s="89">
        <v>214</v>
      </c>
      <c r="D399" s="91" t="s">
        <v>779</v>
      </c>
      <c r="E399" s="108" t="s">
        <v>775</v>
      </c>
      <c r="F399" s="91" t="s">
        <v>477</v>
      </c>
      <c r="G399" s="92"/>
      <c r="H399" s="92" t="s">
        <v>166</v>
      </c>
      <c r="I399" s="93"/>
      <c r="J399" s="116" t="s">
        <v>807</v>
      </c>
      <c r="K399" s="116" t="s">
        <v>824</v>
      </c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  <c r="AA399" s="13"/>
      <c r="AB399" s="13"/>
      <c r="AC399" s="13"/>
      <c r="AD399" s="13"/>
    </row>
    <row r="400" spans="1:30" ht="52.5" customHeight="1" x14ac:dyDescent="0.25">
      <c r="A400" s="107">
        <v>2018</v>
      </c>
      <c r="B400" s="98" t="s">
        <v>541</v>
      </c>
      <c r="C400" s="89">
        <v>241</v>
      </c>
      <c r="D400" s="91" t="s">
        <v>779</v>
      </c>
      <c r="E400" s="108" t="s">
        <v>791</v>
      </c>
      <c r="F400" s="91" t="s">
        <v>477</v>
      </c>
      <c r="G400" s="92"/>
      <c r="H400" s="92" t="s">
        <v>166</v>
      </c>
      <c r="I400" s="93"/>
      <c r="J400" s="116" t="s">
        <v>807</v>
      </c>
      <c r="K400" s="116" t="s">
        <v>824</v>
      </c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  <c r="AA400" s="13"/>
      <c r="AB400" s="13"/>
      <c r="AC400" s="13"/>
      <c r="AD400" s="13"/>
    </row>
    <row r="401" spans="1:30" ht="52.5" customHeight="1" x14ac:dyDescent="0.25">
      <c r="A401" s="107">
        <v>2018</v>
      </c>
      <c r="B401" s="98" t="s">
        <v>542</v>
      </c>
      <c r="C401" s="89">
        <v>239</v>
      </c>
      <c r="D401" s="91" t="s">
        <v>779</v>
      </c>
      <c r="E401" s="108" t="s">
        <v>791</v>
      </c>
      <c r="F401" s="91" t="s">
        <v>477</v>
      </c>
      <c r="G401" s="92"/>
      <c r="H401" s="92" t="s">
        <v>166</v>
      </c>
      <c r="I401" s="93"/>
      <c r="J401" s="116" t="s">
        <v>807</v>
      </c>
      <c r="K401" s="116" t="s">
        <v>824</v>
      </c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  <c r="AA401" s="13"/>
      <c r="AB401" s="13"/>
      <c r="AC401" s="13"/>
      <c r="AD401" s="13"/>
    </row>
    <row r="402" spans="1:30" ht="52.5" customHeight="1" x14ac:dyDescent="0.25">
      <c r="A402" s="107">
        <v>2018</v>
      </c>
      <c r="B402" s="98" t="s">
        <v>543</v>
      </c>
      <c r="C402" s="89">
        <v>236</v>
      </c>
      <c r="D402" s="91" t="s">
        <v>779</v>
      </c>
      <c r="E402" s="108" t="s">
        <v>775</v>
      </c>
      <c r="F402" s="91" t="s">
        <v>477</v>
      </c>
      <c r="G402" s="92"/>
      <c r="H402" s="92" t="s">
        <v>166</v>
      </c>
      <c r="I402" s="93"/>
      <c r="J402" s="116" t="s">
        <v>807</v>
      </c>
      <c r="K402" s="116" t="s">
        <v>824</v>
      </c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  <c r="AA402" s="13"/>
      <c r="AB402" s="13"/>
      <c r="AC402" s="13"/>
      <c r="AD402" s="13"/>
    </row>
    <row r="403" spans="1:30" ht="52.5" customHeight="1" x14ac:dyDescent="0.25">
      <c r="A403" s="107">
        <v>2018</v>
      </c>
      <c r="B403" s="98" t="s">
        <v>544</v>
      </c>
      <c r="C403" s="89">
        <v>247</v>
      </c>
      <c r="D403" s="91" t="s">
        <v>779</v>
      </c>
      <c r="E403" s="108" t="s">
        <v>775</v>
      </c>
      <c r="F403" s="91" t="s">
        <v>477</v>
      </c>
      <c r="G403" s="92"/>
      <c r="H403" s="92" t="s">
        <v>166</v>
      </c>
      <c r="I403" s="93"/>
      <c r="J403" s="116" t="s">
        <v>807</v>
      </c>
      <c r="K403" s="116" t="s">
        <v>824</v>
      </c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  <c r="AA403" s="13"/>
      <c r="AB403" s="13"/>
      <c r="AC403" s="13"/>
      <c r="AD403" s="13"/>
    </row>
    <row r="404" spans="1:30" ht="52.5" customHeight="1" x14ac:dyDescent="0.25">
      <c r="A404" s="107">
        <v>2018</v>
      </c>
      <c r="B404" s="98" t="s">
        <v>545</v>
      </c>
      <c r="C404" s="89">
        <v>261</v>
      </c>
      <c r="D404" s="91" t="s">
        <v>779</v>
      </c>
      <c r="E404" s="108" t="s">
        <v>778</v>
      </c>
      <c r="F404" s="91" t="s">
        <v>477</v>
      </c>
      <c r="G404" s="92"/>
      <c r="H404" s="92" t="s">
        <v>166</v>
      </c>
      <c r="I404" s="93"/>
      <c r="J404" s="116" t="s">
        <v>807</v>
      </c>
      <c r="K404" s="116" t="s">
        <v>824</v>
      </c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  <c r="AA404" s="13"/>
      <c r="AB404" s="13"/>
      <c r="AC404" s="13"/>
      <c r="AD404" s="13"/>
    </row>
    <row r="405" spans="1:30" ht="52.5" customHeight="1" x14ac:dyDescent="0.25">
      <c r="A405" s="107">
        <v>2018</v>
      </c>
      <c r="B405" s="101" t="s">
        <v>546</v>
      </c>
      <c r="C405" s="102">
        <v>262</v>
      </c>
      <c r="D405" s="91" t="s">
        <v>774</v>
      </c>
      <c r="E405" s="108" t="s">
        <v>785</v>
      </c>
      <c r="F405" s="91" t="s">
        <v>477</v>
      </c>
      <c r="G405" s="92"/>
      <c r="H405" s="92" t="s">
        <v>166</v>
      </c>
      <c r="I405" s="93"/>
      <c r="J405" s="116" t="s">
        <v>807</v>
      </c>
      <c r="K405" s="116" t="s">
        <v>824</v>
      </c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  <c r="AA405" s="13"/>
      <c r="AB405" s="13"/>
      <c r="AC405" s="13"/>
      <c r="AD405" s="13"/>
    </row>
    <row r="406" spans="1:30" ht="25.5" hidden="1" x14ac:dyDescent="0.2">
      <c r="A406" s="21">
        <v>2018</v>
      </c>
      <c r="B406" s="71" t="s">
        <v>547</v>
      </c>
      <c r="C406" s="72">
        <v>272</v>
      </c>
      <c r="D406" s="55" t="s">
        <v>776</v>
      </c>
      <c r="E406" s="61" t="s">
        <v>782</v>
      </c>
      <c r="F406" s="55" t="s">
        <v>477</v>
      </c>
      <c r="G406" s="10"/>
      <c r="H406" s="10" t="s">
        <v>166</v>
      </c>
      <c r="I406" s="39"/>
      <c r="J406" s="73"/>
      <c r="K406" s="7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  <c r="AA406" s="13"/>
      <c r="AB406" s="13"/>
      <c r="AC406" s="13"/>
      <c r="AD406" s="13"/>
    </row>
    <row r="407" spans="1:30" ht="12.75" hidden="1" x14ac:dyDescent="0.2">
      <c r="A407" s="21">
        <v>2018</v>
      </c>
      <c r="B407" s="40" t="s">
        <v>715</v>
      </c>
      <c r="C407" s="31">
        <v>205</v>
      </c>
      <c r="D407" s="55" t="s">
        <v>795</v>
      </c>
      <c r="E407" s="61" t="s">
        <v>797</v>
      </c>
      <c r="F407" s="55" t="s">
        <v>659</v>
      </c>
      <c r="G407" s="10"/>
      <c r="H407" s="10" t="s">
        <v>166</v>
      </c>
      <c r="I407" s="39"/>
      <c r="J407" s="73"/>
      <c r="K407" s="7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  <c r="AA407" s="13"/>
      <c r="AB407" s="13"/>
      <c r="AC407" s="13"/>
      <c r="AD407" s="13"/>
    </row>
    <row r="408" spans="1:30" ht="12.75" hidden="1" x14ac:dyDescent="0.2">
      <c r="A408" s="21">
        <v>2018</v>
      </c>
      <c r="B408" s="40" t="s">
        <v>716</v>
      </c>
      <c r="C408" s="31">
        <v>202</v>
      </c>
      <c r="D408" s="55" t="s">
        <v>795</v>
      </c>
      <c r="E408" s="61" t="s">
        <v>797</v>
      </c>
      <c r="F408" s="55" t="s">
        <v>659</v>
      </c>
      <c r="G408" s="10"/>
      <c r="H408" s="10" t="s">
        <v>166</v>
      </c>
      <c r="I408" s="39"/>
      <c r="J408" s="73"/>
      <c r="K408" s="7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  <c r="AA408" s="13"/>
      <c r="AB408" s="13"/>
      <c r="AC408" s="13"/>
      <c r="AD408" s="13"/>
    </row>
    <row r="409" spans="1:30" ht="12.75" hidden="1" x14ac:dyDescent="0.2">
      <c r="A409" s="21">
        <v>2018</v>
      </c>
      <c r="B409" s="40" t="s">
        <v>717</v>
      </c>
      <c r="C409" s="31">
        <v>203</v>
      </c>
      <c r="D409" s="55" t="s">
        <v>795</v>
      </c>
      <c r="E409" s="61" t="s">
        <v>797</v>
      </c>
      <c r="F409" s="55" t="s">
        <v>659</v>
      </c>
      <c r="G409" s="10"/>
      <c r="H409" s="10" t="s">
        <v>166</v>
      </c>
      <c r="I409" s="39"/>
      <c r="J409" s="73"/>
      <c r="K409" s="7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  <c r="AA409" s="13"/>
      <c r="AB409" s="13"/>
      <c r="AC409" s="13"/>
      <c r="AD409" s="13"/>
    </row>
    <row r="410" spans="1:30" ht="12.75" hidden="1" x14ac:dyDescent="0.2">
      <c r="A410" s="21">
        <v>2018</v>
      </c>
      <c r="B410" s="40" t="s">
        <v>718</v>
      </c>
      <c r="C410" s="31">
        <v>206</v>
      </c>
      <c r="D410" s="55" t="s">
        <v>795</v>
      </c>
      <c r="E410" s="61" t="s">
        <v>797</v>
      </c>
      <c r="F410" s="55" t="s">
        <v>659</v>
      </c>
      <c r="G410" s="10"/>
      <c r="H410" s="10" t="s">
        <v>166</v>
      </c>
      <c r="I410" s="39"/>
      <c r="J410" s="73"/>
      <c r="K410" s="7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  <c r="AA410" s="13"/>
      <c r="AB410" s="13"/>
      <c r="AC410" s="13"/>
      <c r="AD410" s="13"/>
    </row>
    <row r="411" spans="1:30" ht="12.75" hidden="1" x14ac:dyDescent="0.2">
      <c r="A411" s="21">
        <v>2018</v>
      </c>
      <c r="B411" s="40" t="s">
        <v>719</v>
      </c>
      <c r="C411" s="31">
        <v>207</v>
      </c>
      <c r="D411" s="55" t="s">
        <v>795</v>
      </c>
      <c r="E411" s="61" t="s">
        <v>797</v>
      </c>
      <c r="F411" s="55" t="s">
        <v>659</v>
      </c>
      <c r="G411" s="10"/>
      <c r="H411" s="10" t="s">
        <v>166</v>
      </c>
      <c r="I411" s="39"/>
      <c r="J411" s="73"/>
      <c r="K411" s="7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  <c r="AA411" s="13"/>
      <c r="AB411" s="13"/>
      <c r="AC411" s="13"/>
      <c r="AD411" s="13"/>
    </row>
    <row r="412" spans="1:30" ht="12.75" hidden="1" x14ac:dyDescent="0.2">
      <c r="A412" s="21">
        <v>2018</v>
      </c>
      <c r="B412" s="40" t="s">
        <v>664</v>
      </c>
      <c r="C412" s="31">
        <v>221</v>
      </c>
      <c r="D412" s="55" t="s">
        <v>795</v>
      </c>
      <c r="E412" s="61" t="s">
        <v>797</v>
      </c>
      <c r="F412" s="55" t="s">
        <v>659</v>
      </c>
      <c r="G412" s="10"/>
      <c r="H412" s="10" t="s">
        <v>166</v>
      </c>
      <c r="I412" s="39"/>
      <c r="J412" s="73"/>
      <c r="K412" s="7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  <c r="AA412" s="13"/>
      <c r="AB412" s="13"/>
      <c r="AC412" s="13"/>
      <c r="AD412" s="13"/>
    </row>
    <row r="413" spans="1:30" ht="12.75" hidden="1" x14ac:dyDescent="0.2">
      <c r="A413" s="21">
        <v>2018</v>
      </c>
      <c r="B413" s="40" t="s">
        <v>720</v>
      </c>
      <c r="C413" s="31">
        <v>219</v>
      </c>
      <c r="D413" s="55" t="s">
        <v>795</v>
      </c>
      <c r="E413" s="61" t="s">
        <v>797</v>
      </c>
      <c r="F413" s="55" t="s">
        <v>659</v>
      </c>
      <c r="G413" s="10"/>
      <c r="H413" s="10" t="s">
        <v>166</v>
      </c>
      <c r="I413" s="39"/>
      <c r="J413" s="73"/>
      <c r="K413" s="7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  <c r="AA413" s="13"/>
      <c r="AB413" s="13"/>
      <c r="AC413" s="13"/>
      <c r="AD413" s="13"/>
    </row>
    <row r="414" spans="1:30" ht="12.75" hidden="1" x14ac:dyDescent="0.2">
      <c r="A414" s="21">
        <v>2018</v>
      </c>
      <c r="B414" s="40" t="s">
        <v>721</v>
      </c>
      <c r="C414" s="31">
        <v>224</v>
      </c>
      <c r="D414" s="55" t="s">
        <v>795</v>
      </c>
      <c r="E414" s="61" t="s">
        <v>797</v>
      </c>
      <c r="F414" s="55" t="s">
        <v>659</v>
      </c>
      <c r="G414" s="10"/>
      <c r="H414" s="10" t="s">
        <v>166</v>
      </c>
      <c r="I414" s="39"/>
      <c r="J414" s="73"/>
      <c r="K414" s="7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  <c r="AA414" s="13"/>
      <c r="AB414" s="13"/>
      <c r="AC414" s="13"/>
      <c r="AD414" s="13"/>
    </row>
    <row r="415" spans="1:30" ht="12.75" hidden="1" x14ac:dyDescent="0.2">
      <c r="A415" s="21">
        <v>2018</v>
      </c>
      <c r="B415" s="40" t="s">
        <v>722</v>
      </c>
      <c r="C415" s="31">
        <v>228</v>
      </c>
      <c r="D415" s="55" t="s">
        <v>795</v>
      </c>
      <c r="E415" s="61" t="s">
        <v>797</v>
      </c>
      <c r="F415" s="55" t="s">
        <v>659</v>
      </c>
      <c r="G415" s="10"/>
      <c r="H415" s="10" t="s">
        <v>166</v>
      </c>
      <c r="I415" s="39"/>
      <c r="J415" s="73"/>
      <c r="K415" s="7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  <c r="AA415" s="13"/>
      <c r="AB415" s="13"/>
      <c r="AC415" s="13"/>
      <c r="AD415" s="13"/>
    </row>
    <row r="416" spans="1:30" ht="12.75" hidden="1" x14ac:dyDescent="0.2">
      <c r="A416" s="21">
        <v>2018</v>
      </c>
      <c r="B416" s="40" t="s">
        <v>723</v>
      </c>
      <c r="C416" s="31">
        <v>237</v>
      </c>
      <c r="D416" s="55" t="s">
        <v>795</v>
      </c>
      <c r="E416" s="61" t="s">
        <v>797</v>
      </c>
      <c r="F416" s="55" t="s">
        <v>659</v>
      </c>
      <c r="G416" s="10"/>
      <c r="H416" s="10" t="s">
        <v>166</v>
      </c>
      <c r="I416" s="39"/>
      <c r="J416" s="73"/>
      <c r="K416" s="7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  <c r="AA416" s="13"/>
      <c r="AB416" s="13"/>
      <c r="AC416" s="13"/>
      <c r="AD416" s="13"/>
    </row>
    <row r="417" spans="1:30" ht="12.75" hidden="1" x14ac:dyDescent="0.2">
      <c r="A417" s="21">
        <v>2018</v>
      </c>
      <c r="B417" s="40" t="s">
        <v>724</v>
      </c>
      <c r="C417" s="31">
        <v>243</v>
      </c>
      <c r="D417" s="55" t="s">
        <v>795</v>
      </c>
      <c r="E417" s="61" t="s">
        <v>797</v>
      </c>
      <c r="F417" s="55" t="s">
        <v>659</v>
      </c>
      <c r="G417" s="10"/>
      <c r="H417" s="10" t="s">
        <v>166</v>
      </c>
      <c r="I417" s="39"/>
      <c r="J417" s="73"/>
      <c r="K417" s="7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  <c r="AA417" s="13"/>
      <c r="AB417" s="13"/>
      <c r="AC417" s="13"/>
      <c r="AD417" s="13"/>
    </row>
    <row r="418" spans="1:30" ht="12.75" hidden="1" x14ac:dyDescent="0.2">
      <c r="A418" s="21">
        <v>2018</v>
      </c>
      <c r="B418" s="40" t="s">
        <v>725</v>
      </c>
      <c r="C418" s="31">
        <v>248</v>
      </c>
      <c r="D418" s="55" t="s">
        <v>795</v>
      </c>
      <c r="E418" s="61" t="s">
        <v>797</v>
      </c>
      <c r="F418" s="55" t="s">
        <v>659</v>
      </c>
      <c r="G418" s="10"/>
      <c r="H418" s="10" t="s">
        <v>166</v>
      </c>
      <c r="I418" s="39"/>
      <c r="J418" s="73"/>
      <c r="K418" s="7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  <c r="AA418" s="13"/>
      <c r="AB418" s="13"/>
      <c r="AC418" s="13"/>
      <c r="AD418" s="13"/>
    </row>
    <row r="419" spans="1:30" ht="12.75" hidden="1" x14ac:dyDescent="0.2">
      <c r="A419" s="21">
        <v>2018</v>
      </c>
      <c r="B419" s="40" t="s">
        <v>726</v>
      </c>
      <c r="C419" s="31">
        <v>253</v>
      </c>
      <c r="D419" s="55" t="s">
        <v>795</v>
      </c>
      <c r="E419" s="61" t="s">
        <v>797</v>
      </c>
      <c r="F419" s="55" t="s">
        <v>659</v>
      </c>
      <c r="G419" s="10"/>
      <c r="H419" s="10" t="s">
        <v>166</v>
      </c>
      <c r="I419" s="39"/>
      <c r="J419" s="73"/>
      <c r="K419" s="7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  <c r="AA419" s="13"/>
      <c r="AB419" s="13"/>
      <c r="AC419" s="13"/>
      <c r="AD419" s="13"/>
    </row>
    <row r="420" spans="1:30" ht="12.75" hidden="1" x14ac:dyDescent="0.2">
      <c r="A420" s="21">
        <v>2018</v>
      </c>
      <c r="B420" s="40" t="s">
        <v>727</v>
      </c>
      <c r="C420" s="31">
        <v>256</v>
      </c>
      <c r="D420" s="55" t="s">
        <v>795</v>
      </c>
      <c r="E420" s="61" t="s">
        <v>797</v>
      </c>
      <c r="F420" s="55" t="s">
        <v>659</v>
      </c>
      <c r="G420" s="10"/>
      <c r="H420" s="10" t="s">
        <v>166</v>
      </c>
      <c r="I420" s="39"/>
      <c r="J420" s="73"/>
      <c r="K420" s="7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  <c r="AA420" s="13"/>
      <c r="AB420" s="13"/>
      <c r="AC420" s="13"/>
      <c r="AD420" s="13"/>
    </row>
    <row r="421" spans="1:30" ht="12.75" hidden="1" x14ac:dyDescent="0.2">
      <c r="A421" s="21">
        <v>2018</v>
      </c>
      <c r="B421" s="40" t="s">
        <v>728</v>
      </c>
      <c r="C421" s="31">
        <v>265</v>
      </c>
      <c r="D421" s="55" t="s">
        <v>4</v>
      </c>
      <c r="E421" s="61" t="s">
        <v>797</v>
      </c>
      <c r="F421" s="55" t="s">
        <v>659</v>
      </c>
      <c r="G421" s="10" t="s">
        <v>183</v>
      </c>
      <c r="H421" s="10"/>
      <c r="I421" s="39"/>
      <c r="J421" s="73"/>
      <c r="K421" s="7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  <c r="AA421" s="13"/>
      <c r="AB421" s="13"/>
      <c r="AC421" s="13"/>
      <c r="AD421" s="13"/>
    </row>
    <row r="422" spans="1:30" ht="12.75" hidden="1" x14ac:dyDescent="0.2">
      <c r="A422" s="21">
        <v>2018</v>
      </c>
      <c r="B422" s="40" t="s">
        <v>729</v>
      </c>
      <c r="C422" s="31">
        <v>269</v>
      </c>
      <c r="D422" s="55" t="s">
        <v>795</v>
      </c>
      <c r="E422" s="61" t="s">
        <v>797</v>
      </c>
      <c r="F422" s="55" t="s">
        <v>659</v>
      </c>
      <c r="G422" s="10"/>
      <c r="H422" s="10" t="s">
        <v>166</v>
      </c>
      <c r="I422" s="39"/>
      <c r="J422" s="73"/>
      <c r="K422" s="7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  <c r="AA422" s="13"/>
      <c r="AB422" s="13"/>
      <c r="AC422" s="13"/>
      <c r="AD422" s="13"/>
    </row>
    <row r="423" spans="1:30" ht="12.75" hidden="1" x14ac:dyDescent="0.2">
      <c r="A423" s="21">
        <v>2018</v>
      </c>
      <c r="B423" s="40" t="s">
        <v>730</v>
      </c>
      <c r="C423" s="31">
        <v>277</v>
      </c>
      <c r="D423" s="55" t="s">
        <v>795</v>
      </c>
      <c r="E423" s="61" t="s">
        <v>797</v>
      </c>
      <c r="F423" s="55" t="s">
        <v>659</v>
      </c>
      <c r="G423" s="10"/>
      <c r="H423" s="10" t="s">
        <v>166</v>
      </c>
      <c r="I423" s="39"/>
      <c r="J423" s="73"/>
      <c r="K423" s="7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  <c r="AA423" s="13"/>
      <c r="AB423" s="13"/>
      <c r="AC423" s="13"/>
      <c r="AD423" s="13"/>
    </row>
    <row r="424" spans="1:30" ht="12.75" hidden="1" x14ac:dyDescent="0.2">
      <c r="A424" s="9"/>
      <c r="B424" s="58"/>
      <c r="C424" s="58"/>
      <c r="D424" s="58"/>
      <c r="E424" s="58"/>
      <c r="F424" s="58"/>
      <c r="G424" s="41"/>
      <c r="H424" s="41"/>
      <c r="I424" s="39"/>
      <c r="J424" s="73"/>
      <c r="K424" s="7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  <c r="AA424" s="13"/>
      <c r="AB424" s="13"/>
      <c r="AC424" s="13"/>
      <c r="AD424" s="13"/>
    </row>
    <row r="425" spans="1:30" ht="12.75" hidden="1" x14ac:dyDescent="0.2">
      <c r="A425" s="25">
        <v>2019</v>
      </c>
      <c r="B425" s="55" t="s">
        <v>97</v>
      </c>
      <c r="C425" s="55" t="s">
        <v>98</v>
      </c>
      <c r="D425" s="55" t="s">
        <v>7</v>
      </c>
      <c r="E425" s="55" t="s">
        <v>15</v>
      </c>
      <c r="F425" s="55" t="s">
        <v>160</v>
      </c>
      <c r="G425" s="10"/>
      <c r="H425" s="10" t="s">
        <v>166</v>
      </c>
      <c r="I425" s="39"/>
      <c r="J425" s="73"/>
      <c r="K425" s="7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  <c r="AA425" s="13"/>
      <c r="AB425" s="13"/>
      <c r="AC425" s="13"/>
      <c r="AD425" s="13"/>
    </row>
    <row r="426" spans="1:30" ht="25.5" hidden="1" x14ac:dyDescent="0.2">
      <c r="A426" s="25">
        <v>2019</v>
      </c>
      <c r="B426" s="55" t="s">
        <v>99</v>
      </c>
      <c r="C426" s="55" t="s">
        <v>100</v>
      </c>
      <c r="D426" s="55" t="s">
        <v>7</v>
      </c>
      <c r="E426" s="55" t="s">
        <v>20</v>
      </c>
      <c r="F426" s="55" t="s">
        <v>160</v>
      </c>
      <c r="G426" s="10"/>
      <c r="H426" s="10" t="s">
        <v>166</v>
      </c>
      <c r="I426" s="39"/>
      <c r="J426" s="73"/>
      <c r="K426" s="7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  <c r="AA426" s="13"/>
      <c r="AB426" s="13"/>
      <c r="AC426" s="13"/>
      <c r="AD426" s="13"/>
    </row>
    <row r="427" spans="1:30" ht="12.75" hidden="1" x14ac:dyDescent="0.2">
      <c r="A427" s="25">
        <v>2019</v>
      </c>
      <c r="B427" s="55" t="s">
        <v>59</v>
      </c>
      <c r="C427" s="55" t="s">
        <v>101</v>
      </c>
      <c r="D427" s="55" t="s">
        <v>7</v>
      </c>
      <c r="E427" s="55" t="s">
        <v>11</v>
      </c>
      <c r="F427" s="55" t="s">
        <v>160</v>
      </c>
      <c r="G427" s="10"/>
      <c r="H427" s="10" t="s">
        <v>166</v>
      </c>
      <c r="I427" s="39"/>
      <c r="J427" s="73"/>
      <c r="K427" s="7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  <c r="AA427" s="13"/>
      <c r="AB427" s="13"/>
      <c r="AC427" s="13"/>
      <c r="AD427" s="13"/>
    </row>
    <row r="428" spans="1:30" ht="12.75" hidden="1" x14ac:dyDescent="0.2">
      <c r="A428" s="25">
        <v>2019</v>
      </c>
      <c r="B428" s="55" t="s">
        <v>24</v>
      </c>
      <c r="C428" s="55" t="s">
        <v>102</v>
      </c>
      <c r="D428" s="55" t="s">
        <v>7</v>
      </c>
      <c r="E428" s="55" t="s">
        <v>15</v>
      </c>
      <c r="F428" s="55" t="s">
        <v>160</v>
      </c>
      <c r="G428" s="10"/>
      <c r="H428" s="10" t="s">
        <v>166</v>
      </c>
      <c r="I428" s="39"/>
      <c r="J428" s="73"/>
      <c r="K428" s="7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  <c r="AA428" s="13"/>
      <c r="AB428" s="13"/>
      <c r="AC428" s="13"/>
      <c r="AD428" s="13"/>
    </row>
    <row r="429" spans="1:30" ht="12.75" hidden="1" x14ac:dyDescent="0.2">
      <c r="A429" s="25">
        <v>2019</v>
      </c>
      <c r="B429" s="55" t="s">
        <v>103</v>
      </c>
      <c r="C429" s="55" t="s">
        <v>104</v>
      </c>
      <c r="D429" s="55" t="s">
        <v>7</v>
      </c>
      <c r="E429" s="55" t="s">
        <v>21</v>
      </c>
      <c r="F429" s="55" t="s">
        <v>160</v>
      </c>
      <c r="G429" s="10"/>
      <c r="H429" s="10" t="s">
        <v>166</v>
      </c>
      <c r="I429" s="39"/>
      <c r="J429" s="73"/>
      <c r="K429" s="7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  <c r="AA429" s="13"/>
      <c r="AB429" s="13"/>
      <c r="AC429" s="13"/>
      <c r="AD429" s="13"/>
    </row>
    <row r="430" spans="1:30" ht="12.75" hidden="1" x14ac:dyDescent="0.2">
      <c r="A430" s="25">
        <v>2019</v>
      </c>
      <c r="B430" s="55" t="s">
        <v>25</v>
      </c>
      <c r="C430" s="55" t="s">
        <v>105</v>
      </c>
      <c r="D430" s="55" t="s">
        <v>7</v>
      </c>
      <c r="E430" s="55" t="s">
        <v>8</v>
      </c>
      <c r="F430" s="55" t="s">
        <v>160</v>
      </c>
      <c r="G430" s="10"/>
      <c r="H430" s="10" t="s">
        <v>166</v>
      </c>
      <c r="I430" s="39"/>
      <c r="J430" s="73"/>
      <c r="K430" s="7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  <c r="AA430" s="13"/>
      <c r="AB430" s="13"/>
      <c r="AC430" s="13"/>
      <c r="AD430" s="13"/>
    </row>
    <row r="431" spans="1:30" ht="12.75" hidden="1" x14ac:dyDescent="0.2">
      <c r="A431" s="25">
        <v>2019</v>
      </c>
      <c r="B431" s="45" t="s">
        <v>106</v>
      </c>
      <c r="C431" s="55" t="s">
        <v>107</v>
      </c>
      <c r="D431" s="55" t="s">
        <v>4</v>
      </c>
      <c r="E431" s="55" t="s">
        <v>6</v>
      </c>
      <c r="F431" s="55" t="s">
        <v>160</v>
      </c>
      <c r="G431" s="10"/>
      <c r="H431" s="10" t="s">
        <v>166</v>
      </c>
      <c r="I431" s="39"/>
      <c r="J431" s="73"/>
      <c r="K431" s="7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  <c r="AA431" s="13"/>
      <c r="AB431" s="13"/>
      <c r="AC431" s="13"/>
      <c r="AD431" s="13"/>
    </row>
    <row r="432" spans="1:30" ht="25.5" hidden="1" x14ac:dyDescent="0.2">
      <c r="A432" s="25">
        <v>2019</v>
      </c>
      <c r="B432" s="55" t="s">
        <v>108</v>
      </c>
      <c r="C432" s="55" t="s">
        <v>109</v>
      </c>
      <c r="D432" s="55" t="s">
        <v>7</v>
      </c>
      <c r="E432" s="55" t="s">
        <v>20</v>
      </c>
      <c r="F432" s="55" t="s">
        <v>160</v>
      </c>
      <c r="G432" s="10"/>
      <c r="H432" s="10" t="s">
        <v>166</v>
      </c>
      <c r="I432" s="39"/>
      <c r="J432" s="73"/>
      <c r="K432" s="7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  <c r="AA432" s="13"/>
      <c r="AB432" s="13"/>
      <c r="AC432" s="13"/>
      <c r="AD432" s="13"/>
    </row>
    <row r="433" spans="1:30" ht="25.5" hidden="1" x14ac:dyDescent="0.2">
      <c r="A433" s="25">
        <v>2019</v>
      </c>
      <c r="B433" s="55" t="s">
        <v>110</v>
      </c>
      <c r="C433" s="55" t="s">
        <v>111</v>
      </c>
      <c r="D433" s="55" t="s">
        <v>7</v>
      </c>
      <c r="E433" s="55" t="s">
        <v>20</v>
      </c>
      <c r="F433" s="55" t="s">
        <v>160</v>
      </c>
      <c r="G433" s="10"/>
      <c r="H433" s="10" t="s">
        <v>166</v>
      </c>
      <c r="I433" s="39"/>
      <c r="J433" s="73"/>
      <c r="K433" s="7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  <c r="AA433" s="13"/>
      <c r="AB433" s="13"/>
      <c r="AC433" s="13"/>
      <c r="AD433" s="13"/>
    </row>
    <row r="434" spans="1:30" ht="25.5" hidden="1" x14ac:dyDescent="0.2">
      <c r="A434" s="25">
        <v>2019</v>
      </c>
      <c r="B434" s="55" t="s">
        <v>112</v>
      </c>
      <c r="C434" s="55" t="s">
        <v>113</v>
      </c>
      <c r="D434" s="55" t="s">
        <v>7</v>
      </c>
      <c r="E434" s="55" t="s">
        <v>20</v>
      </c>
      <c r="F434" s="55" t="s">
        <v>160</v>
      </c>
      <c r="G434" s="10"/>
      <c r="H434" s="10" t="s">
        <v>166</v>
      </c>
      <c r="I434" s="39"/>
      <c r="J434" s="73"/>
      <c r="K434" s="7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  <c r="AA434" s="13"/>
      <c r="AB434" s="13"/>
      <c r="AC434" s="13"/>
      <c r="AD434" s="13"/>
    </row>
    <row r="435" spans="1:30" ht="12.75" hidden="1" x14ac:dyDescent="0.2">
      <c r="A435" s="25">
        <v>2019</v>
      </c>
      <c r="B435" s="55" t="s">
        <v>114</v>
      </c>
      <c r="C435" s="55" t="s">
        <v>115</v>
      </c>
      <c r="D435" s="55" t="s">
        <v>4</v>
      </c>
      <c r="E435" s="55" t="s">
        <v>9</v>
      </c>
      <c r="F435" s="55" t="s">
        <v>160</v>
      </c>
      <c r="G435" s="10"/>
      <c r="H435" s="10" t="s">
        <v>166</v>
      </c>
      <c r="I435" s="39"/>
      <c r="J435" s="73"/>
      <c r="K435" s="7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  <c r="AA435" s="13"/>
      <c r="AB435" s="13"/>
      <c r="AC435" s="13"/>
      <c r="AD435" s="13"/>
    </row>
    <row r="436" spans="1:30" ht="25.5" hidden="1" x14ac:dyDescent="0.2">
      <c r="A436" s="25">
        <v>2019</v>
      </c>
      <c r="B436" s="55" t="s">
        <v>116</v>
      </c>
      <c r="C436" s="55" t="s">
        <v>117</v>
      </c>
      <c r="D436" s="55" t="s">
        <v>7</v>
      </c>
      <c r="E436" s="55" t="s">
        <v>13</v>
      </c>
      <c r="F436" s="55" t="s">
        <v>160</v>
      </c>
      <c r="G436" s="10"/>
      <c r="H436" s="10" t="s">
        <v>166</v>
      </c>
      <c r="I436" s="39"/>
      <c r="J436" s="73"/>
      <c r="K436" s="7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  <c r="AA436" s="13"/>
      <c r="AB436" s="13"/>
      <c r="AC436" s="13"/>
      <c r="AD436" s="13"/>
    </row>
    <row r="437" spans="1:30" ht="12.75" hidden="1" x14ac:dyDescent="0.2">
      <c r="A437" s="25">
        <v>2019</v>
      </c>
      <c r="B437" s="55" t="s">
        <v>118</v>
      </c>
      <c r="C437" s="55" t="s">
        <v>119</v>
      </c>
      <c r="D437" s="55" t="s">
        <v>7</v>
      </c>
      <c r="E437" s="55" t="s">
        <v>8</v>
      </c>
      <c r="F437" s="55" t="s">
        <v>160</v>
      </c>
      <c r="G437" s="10"/>
      <c r="H437" s="10" t="s">
        <v>166</v>
      </c>
      <c r="I437" s="39"/>
      <c r="J437" s="73"/>
      <c r="K437" s="7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  <c r="AA437" s="13"/>
      <c r="AB437" s="13"/>
      <c r="AC437" s="13"/>
      <c r="AD437" s="13"/>
    </row>
    <row r="438" spans="1:30" ht="25.5" hidden="1" x14ac:dyDescent="0.2">
      <c r="A438" s="25">
        <v>2019</v>
      </c>
      <c r="B438" s="55" t="s">
        <v>26</v>
      </c>
      <c r="C438" s="55" t="s">
        <v>120</v>
      </c>
      <c r="D438" s="55" t="s">
        <v>7</v>
      </c>
      <c r="E438" s="55" t="s">
        <v>20</v>
      </c>
      <c r="F438" s="55" t="s">
        <v>160</v>
      </c>
      <c r="G438" s="10"/>
      <c r="H438" s="10" t="s">
        <v>166</v>
      </c>
      <c r="I438" s="39"/>
      <c r="J438" s="73"/>
      <c r="K438" s="7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  <c r="AA438" s="13"/>
      <c r="AB438" s="13"/>
      <c r="AC438" s="13"/>
      <c r="AD438" s="13"/>
    </row>
    <row r="439" spans="1:30" ht="25.5" hidden="1" x14ac:dyDescent="0.2">
      <c r="A439" s="25">
        <v>2019</v>
      </c>
      <c r="B439" s="55" t="s">
        <v>121</v>
      </c>
      <c r="C439" s="55" t="s">
        <v>122</v>
      </c>
      <c r="D439" s="55" t="s">
        <v>7</v>
      </c>
      <c r="E439" s="55" t="s">
        <v>12</v>
      </c>
      <c r="F439" s="55" t="s">
        <v>160</v>
      </c>
      <c r="G439" s="10"/>
      <c r="H439" s="10" t="s">
        <v>166</v>
      </c>
      <c r="I439" s="39"/>
      <c r="J439" s="73"/>
      <c r="K439" s="7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  <c r="AA439" s="13"/>
      <c r="AB439" s="13"/>
      <c r="AC439" s="13"/>
      <c r="AD439" s="13"/>
    </row>
    <row r="440" spans="1:30" ht="12.75" hidden="1" x14ac:dyDescent="0.2">
      <c r="A440" s="25">
        <v>2019</v>
      </c>
      <c r="B440" s="55" t="s">
        <v>123</v>
      </c>
      <c r="C440" s="55" t="s">
        <v>124</v>
      </c>
      <c r="D440" s="55" t="s">
        <v>7</v>
      </c>
      <c r="E440" s="55" t="s">
        <v>8</v>
      </c>
      <c r="F440" s="55" t="s">
        <v>160</v>
      </c>
      <c r="G440" s="10"/>
      <c r="H440" s="10" t="s">
        <v>166</v>
      </c>
      <c r="I440" s="39"/>
      <c r="J440" s="73"/>
      <c r="K440" s="7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  <c r="AA440" s="13"/>
      <c r="AB440" s="13"/>
      <c r="AC440" s="13"/>
      <c r="AD440" s="13"/>
    </row>
    <row r="441" spans="1:30" ht="25.5" hidden="1" x14ac:dyDescent="0.2">
      <c r="A441" s="25">
        <v>2019</v>
      </c>
      <c r="B441" s="55" t="s">
        <v>23</v>
      </c>
      <c r="C441" s="55" t="s">
        <v>125</v>
      </c>
      <c r="D441" s="55" t="s">
        <v>7</v>
      </c>
      <c r="E441" s="55" t="s">
        <v>20</v>
      </c>
      <c r="F441" s="55" t="s">
        <v>160</v>
      </c>
      <c r="G441" s="10"/>
      <c r="H441" s="10" t="s">
        <v>166</v>
      </c>
      <c r="I441" s="39"/>
      <c r="J441" s="73"/>
      <c r="K441" s="7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  <c r="AA441" s="13"/>
      <c r="AB441" s="13"/>
      <c r="AC441" s="13"/>
      <c r="AD441" s="13"/>
    </row>
    <row r="442" spans="1:30" ht="38.25" hidden="1" x14ac:dyDescent="0.2">
      <c r="A442" s="25">
        <v>2019</v>
      </c>
      <c r="B442" s="55" t="s">
        <v>126</v>
      </c>
      <c r="C442" s="55" t="s">
        <v>127</v>
      </c>
      <c r="D442" s="55" t="s">
        <v>4</v>
      </c>
      <c r="E442" s="55" t="s">
        <v>9</v>
      </c>
      <c r="F442" s="55" t="s">
        <v>160</v>
      </c>
      <c r="G442" s="10"/>
      <c r="H442" s="10" t="s">
        <v>166</v>
      </c>
      <c r="I442" s="39"/>
      <c r="J442" s="73"/>
      <c r="K442" s="7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  <c r="AA442" s="13"/>
      <c r="AB442" s="13"/>
      <c r="AC442" s="13"/>
      <c r="AD442" s="13"/>
    </row>
    <row r="443" spans="1:30" ht="12.75" hidden="1" x14ac:dyDescent="0.2">
      <c r="A443" s="25">
        <v>2019</v>
      </c>
      <c r="B443" s="55" t="s">
        <v>128</v>
      </c>
      <c r="C443" s="55" t="s">
        <v>129</v>
      </c>
      <c r="D443" s="55" t="s">
        <v>7</v>
      </c>
      <c r="E443" s="55" t="s">
        <v>15</v>
      </c>
      <c r="F443" s="55" t="s">
        <v>160</v>
      </c>
      <c r="G443" s="10"/>
      <c r="H443" s="10" t="s">
        <v>166</v>
      </c>
      <c r="I443" s="39"/>
      <c r="J443" s="73"/>
      <c r="K443" s="7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  <c r="AA443" s="13"/>
      <c r="AB443" s="13"/>
      <c r="AC443" s="13"/>
      <c r="AD443" s="13"/>
    </row>
    <row r="444" spans="1:30" ht="12.75" hidden="1" x14ac:dyDescent="0.2">
      <c r="A444" s="25">
        <v>2019</v>
      </c>
      <c r="B444" s="55" t="s">
        <v>156</v>
      </c>
      <c r="C444" s="55" t="s">
        <v>157</v>
      </c>
      <c r="D444" s="55" t="s">
        <v>4</v>
      </c>
      <c r="E444" s="55" t="s">
        <v>6</v>
      </c>
      <c r="F444" s="55" t="s">
        <v>160</v>
      </c>
      <c r="G444" s="10"/>
      <c r="H444" s="10" t="s">
        <v>166</v>
      </c>
      <c r="I444" s="39"/>
      <c r="J444" s="73"/>
      <c r="K444" s="7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  <c r="AA444" s="13"/>
      <c r="AB444" s="13"/>
      <c r="AC444" s="13"/>
      <c r="AD444" s="13"/>
    </row>
    <row r="445" spans="1:30" ht="12.75" hidden="1" x14ac:dyDescent="0.2">
      <c r="A445" s="25">
        <v>2019</v>
      </c>
      <c r="B445" s="55" t="s">
        <v>130</v>
      </c>
      <c r="C445" s="55" t="s">
        <v>131</v>
      </c>
      <c r="D445" s="55" t="s">
        <v>4</v>
      </c>
      <c r="E445" s="55" t="s">
        <v>6</v>
      </c>
      <c r="F445" s="55" t="s">
        <v>160</v>
      </c>
      <c r="G445" s="10"/>
      <c r="H445" s="10" t="s">
        <v>166</v>
      </c>
      <c r="I445" s="39"/>
      <c r="J445" s="73"/>
      <c r="K445" s="7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  <c r="AA445" s="13"/>
      <c r="AB445" s="13"/>
      <c r="AC445" s="13"/>
      <c r="AD445" s="13"/>
    </row>
    <row r="446" spans="1:30" ht="12.75" hidden="1" x14ac:dyDescent="0.2">
      <c r="A446" s="25">
        <v>2019</v>
      </c>
      <c r="B446" s="55" t="s">
        <v>132</v>
      </c>
      <c r="C446" s="55" t="s">
        <v>133</v>
      </c>
      <c r="D446" s="55" t="s">
        <v>7</v>
      </c>
      <c r="E446" s="55" t="s">
        <v>9</v>
      </c>
      <c r="F446" s="55" t="s">
        <v>160</v>
      </c>
      <c r="G446" s="10"/>
      <c r="H446" s="10" t="s">
        <v>166</v>
      </c>
      <c r="I446" s="39"/>
      <c r="J446" s="73"/>
      <c r="K446" s="7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  <c r="AA446" s="13"/>
      <c r="AB446" s="13"/>
      <c r="AC446" s="13"/>
      <c r="AD446" s="13"/>
    </row>
    <row r="447" spans="1:30" ht="12.75" hidden="1" x14ac:dyDescent="0.2">
      <c r="A447" s="25">
        <v>2019</v>
      </c>
      <c r="B447" s="55" t="s">
        <v>134</v>
      </c>
      <c r="C447" s="55" t="s">
        <v>135</v>
      </c>
      <c r="D447" s="55" t="s">
        <v>7</v>
      </c>
      <c r="E447" s="55" t="s">
        <v>8</v>
      </c>
      <c r="F447" s="55" t="s">
        <v>160</v>
      </c>
      <c r="G447" s="10"/>
      <c r="H447" s="10" t="s">
        <v>166</v>
      </c>
      <c r="I447" s="39"/>
      <c r="J447" s="73"/>
      <c r="K447" s="7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  <c r="AA447" s="13"/>
      <c r="AB447" s="13"/>
      <c r="AC447" s="13"/>
      <c r="AD447" s="13"/>
    </row>
    <row r="448" spans="1:30" ht="12.75" hidden="1" x14ac:dyDescent="0.2">
      <c r="A448" s="25">
        <v>2019</v>
      </c>
      <c r="B448" s="55" t="s">
        <v>136</v>
      </c>
      <c r="C448" s="55" t="s">
        <v>137</v>
      </c>
      <c r="D448" s="55" t="s">
        <v>7</v>
      </c>
      <c r="E448" s="55" t="s">
        <v>9</v>
      </c>
      <c r="F448" s="55" t="s">
        <v>160</v>
      </c>
      <c r="G448" s="10"/>
      <c r="H448" s="10" t="s">
        <v>166</v>
      </c>
      <c r="I448" s="39"/>
      <c r="J448" s="73"/>
      <c r="K448" s="7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  <c r="AA448" s="13"/>
      <c r="AB448" s="13"/>
      <c r="AC448" s="13"/>
      <c r="AD448" s="13"/>
    </row>
    <row r="449" spans="1:30" ht="12.75" hidden="1" x14ac:dyDescent="0.2">
      <c r="A449" s="25">
        <v>2019</v>
      </c>
      <c r="B449" s="55" t="s">
        <v>138</v>
      </c>
      <c r="C449" s="55" t="s">
        <v>141</v>
      </c>
      <c r="D449" s="55" t="s">
        <v>7</v>
      </c>
      <c r="E449" s="55" t="s">
        <v>6</v>
      </c>
      <c r="F449" s="55" t="s">
        <v>160</v>
      </c>
      <c r="G449" s="10"/>
      <c r="H449" s="10" t="s">
        <v>166</v>
      </c>
      <c r="I449" s="39"/>
      <c r="J449" s="73"/>
      <c r="K449" s="7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  <c r="AA449" s="13"/>
      <c r="AB449" s="13"/>
      <c r="AC449" s="13"/>
      <c r="AD449" s="13"/>
    </row>
    <row r="450" spans="1:30" ht="12.75" hidden="1" x14ac:dyDescent="0.2">
      <c r="A450" s="25">
        <v>2019</v>
      </c>
      <c r="B450" s="28" t="s">
        <v>416</v>
      </c>
      <c r="C450" s="61">
        <v>310</v>
      </c>
      <c r="D450" s="55" t="s">
        <v>222</v>
      </c>
      <c r="E450" s="45" t="s">
        <v>411</v>
      </c>
      <c r="F450" s="55" t="s">
        <v>182</v>
      </c>
      <c r="G450" s="10"/>
      <c r="H450" s="10" t="s">
        <v>166</v>
      </c>
      <c r="I450" s="39"/>
      <c r="J450" s="73"/>
      <c r="K450" s="7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  <c r="AA450" s="13"/>
      <c r="AB450" s="13"/>
      <c r="AC450" s="13"/>
      <c r="AD450" s="13"/>
    </row>
    <row r="451" spans="1:30" ht="12.75" hidden="1" x14ac:dyDescent="0.2">
      <c r="A451" s="25">
        <v>2019</v>
      </c>
      <c r="B451" s="28" t="s">
        <v>417</v>
      </c>
      <c r="C451" s="61">
        <v>321</v>
      </c>
      <c r="D451" s="55" t="s">
        <v>222</v>
      </c>
      <c r="E451" s="45" t="s">
        <v>178</v>
      </c>
      <c r="F451" s="55" t="s">
        <v>182</v>
      </c>
      <c r="G451" s="10"/>
      <c r="H451" s="10" t="s">
        <v>166</v>
      </c>
      <c r="I451" s="39"/>
      <c r="J451" s="73"/>
      <c r="K451" s="7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  <c r="AA451" s="13"/>
      <c r="AB451" s="13"/>
      <c r="AC451" s="13"/>
      <c r="AD451" s="13"/>
    </row>
    <row r="452" spans="1:30" ht="12.75" hidden="1" x14ac:dyDescent="0.2">
      <c r="A452" s="25">
        <v>2019</v>
      </c>
      <c r="B452" s="28" t="s">
        <v>418</v>
      </c>
      <c r="C452" s="62" t="s">
        <v>442</v>
      </c>
      <c r="D452" s="55" t="s">
        <v>222</v>
      </c>
      <c r="E452" s="45" t="s">
        <v>178</v>
      </c>
      <c r="F452" s="55" t="s">
        <v>182</v>
      </c>
      <c r="G452" s="10"/>
      <c r="H452" s="10" t="s">
        <v>166</v>
      </c>
      <c r="I452" s="39"/>
      <c r="J452" s="73"/>
      <c r="K452" s="7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  <c r="AA452" s="13"/>
      <c r="AB452" s="13"/>
      <c r="AC452" s="13"/>
      <c r="AD452" s="13"/>
    </row>
    <row r="453" spans="1:30" ht="12.75" hidden="1" x14ac:dyDescent="0.2">
      <c r="A453" s="25">
        <v>2019</v>
      </c>
      <c r="B453" s="28" t="s">
        <v>419</v>
      </c>
      <c r="C453" s="62" t="s">
        <v>443</v>
      </c>
      <c r="D453" s="55" t="s">
        <v>222</v>
      </c>
      <c r="E453" s="45" t="s">
        <v>178</v>
      </c>
      <c r="F453" s="55" t="s">
        <v>182</v>
      </c>
      <c r="G453" s="10"/>
      <c r="H453" s="10" t="s">
        <v>166</v>
      </c>
      <c r="I453" s="39"/>
      <c r="J453" s="73"/>
      <c r="K453" s="7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  <c r="AA453" s="13"/>
      <c r="AB453" s="13"/>
      <c r="AC453" s="13"/>
      <c r="AD453" s="13"/>
    </row>
    <row r="454" spans="1:30" ht="12.75" hidden="1" x14ac:dyDescent="0.2">
      <c r="A454" s="25">
        <v>2019</v>
      </c>
      <c r="B454" s="28" t="s">
        <v>420</v>
      </c>
      <c r="C454" s="62" t="s">
        <v>444</v>
      </c>
      <c r="D454" s="55" t="s">
        <v>222</v>
      </c>
      <c r="E454" s="45" t="s">
        <v>177</v>
      </c>
      <c r="F454" s="55" t="s">
        <v>182</v>
      </c>
      <c r="G454" s="10"/>
      <c r="H454" s="10" t="s">
        <v>166</v>
      </c>
      <c r="I454" s="39"/>
      <c r="J454" s="73"/>
      <c r="K454" s="7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  <c r="AA454" s="13"/>
      <c r="AB454" s="13"/>
      <c r="AC454" s="13"/>
      <c r="AD454" s="13"/>
    </row>
    <row r="455" spans="1:30" ht="12.75" hidden="1" x14ac:dyDescent="0.2">
      <c r="A455" s="25">
        <v>2019</v>
      </c>
      <c r="B455" s="28" t="s">
        <v>299</v>
      </c>
      <c r="C455" s="63">
        <v>304</v>
      </c>
      <c r="D455" s="55" t="s">
        <v>222</v>
      </c>
      <c r="E455" s="45" t="s">
        <v>336</v>
      </c>
      <c r="F455" s="55" t="s">
        <v>182</v>
      </c>
      <c r="G455" s="10"/>
      <c r="H455" s="10" t="s">
        <v>166</v>
      </c>
      <c r="I455" s="39"/>
      <c r="J455" s="73"/>
      <c r="K455" s="7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  <c r="AA455" s="13"/>
      <c r="AB455" s="13"/>
      <c r="AC455" s="13"/>
      <c r="AD455" s="13"/>
    </row>
    <row r="456" spans="1:30" ht="25.5" hidden="1" x14ac:dyDescent="0.2">
      <c r="A456" s="25">
        <v>2019</v>
      </c>
      <c r="B456" s="28" t="s">
        <v>421</v>
      </c>
      <c r="C456" s="62" t="s">
        <v>445</v>
      </c>
      <c r="D456" s="55" t="s">
        <v>222</v>
      </c>
      <c r="E456" s="45" t="s">
        <v>178</v>
      </c>
      <c r="F456" s="55" t="s">
        <v>182</v>
      </c>
      <c r="G456" s="10"/>
      <c r="H456" s="10" t="s">
        <v>166</v>
      </c>
      <c r="I456" s="39"/>
      <c r="J456" s="73"/>
      <c r="K456" s="7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  <c r="AA456" s="13"/>
      <c r="AB456" s="13"/>
      <c r="AC456" s="13"/>
      <c r="AD456" s="13"/>
    </row>
    <row r="457" spans="1:30" ht="12.75" hidden="1" x14ac:dyDescent="0.2">
      <c r="A457" s="25">
        <v>2019</v>
      </c>
      <c r="B457" s="28" t="s">
        <v>422</v>
      </c>
      <c r="C457" s="62" t="s">
        <v>446</v>
      </c>
      <c r="D457" s="55" t="s">
        <v>222</v>
      </c>
      <c r="E457" s="45" t="s">
        <v>178</v>
      </c>
      <c r="F457" s="55" t="s">
        <v>182</v>
      </c>
      <c r="G457" s="10"/>
      <c r="H457" s="10" t="s">
        <v>166</v>
      </c>
      <c r="I457" s="39"/>
      <c r="J457" s="73"/>
      <c r="K457" s="7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  <c r="AA457" s="13"/>
      <c r="AB457" s="13"/>
      <c r="AC457" s="13"/>
      <c r="AD457" s="13"/>
    </row>
    <row r="458" spans="1:30" ht="12.75" hidden="1" x14ac:dyDescent="0.2">
      <c r="A458" s="25">
        <v>2019</v>
      </c>
      <c r="B458" s="28" t="s">
        <v>423</v>
      </c>
      <c r="C458" s="62" t="s">
        <v>447</v>
      </c>
      <c r="D458" s="55" t="s">
        <v>222</v>
      </c>
      <c r="E458" s="45" t="s">
        <v>179</v>
      </c>
      <c r="F458" s="55" t="s">
        <v>182</v>
      </c>
      <c r="G458" s="10"/>
      <c r="H458" s="10" t="s">
        <v>166</v>
      </c>
      <c r="I458" s="39"/>
      <c r="J458" s="73"/>
      <c r="K458" s="7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  <c r="AA458" s="13"/>
      <c r="AB458" s="13"/>
      <c r="AC458" s="13"/>
      <c r="AD458" s="13"/>
    </row>
    <row r="459" spans="1:30" ht="12.75" hidden="1" x14ac:dyDescent="0.2">
      <c r="A459" s="25">
        <v>2019</v>
      </c>
      <c r="B459" s="28" t="s">
        <v>424</v>
      </c>
      <c r="C459" s="62" t="s">
        <v>448</v>
      </c>
      <c r="D459" s="55" t="s">
        <v>222</v>
      </c>
      <c r="E459" s="45" t="s">
        <v>180</v>
      </c>
      <c r="F459" s="55" t="s">
        <v>182</v>
      </c>
      <c r="G459" s="10"/>
      <c r="H459" s="10" t="s">
        <v>166</v>
      </c>
      <c r="I459" s="39"/>
      <c r="J459" s="73"/>
      <c r="K459" s="7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  <c r="AA459" s="13"/>
      <c r="AB459" s="13"/>
      <c r="AC459" s="13"/>
      <c r="AD459" s="13"/>
    </row>
    <row r="460" spans="1:30" ht="12.75" hidden="1" x14ac:dyDescent="0.2">
      <c r="A460" s="25">
        <v>2019</v>
      </c>
      <c r="B460" s="28" t="s">
        <v>425</v>
      </c>
      <c r="C460" s="32" t="s">
        <v>449</v>
      </c>
      <c r="D460" s="55" t="s">
        <v>222</v>
      </c>
      <c r="E460" s="45" t="s">
        <v>179</v>
      </c>
      <c r="F460" s="55" t="s">
        <v>182</v>
      </c>
      <c r="G460" s="10"/>
      <c r="H460" s="10" t="s">
        <v>166</v>
      </c>
      <c r="I460" s="39"/>
      <c r="J460" s="73"/>
      <c r="K460" s="7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  <c r="AA460" s="13"/>
      <c r="AB460" s="13"/>
      <c r="AC460" s="13"/>
      <c r="AD460" s="13"/>
    </row>
    <row r="461" spans="1:30" ht="12.75" hidden="1" x14ac:dyDescent="0.2">
      <c r="A461" s="25">
        <v>2019</v>
      </c>
      <c r="B461" s="28" t="s">
        <v>426</v>
      </c>
      <c r="C461" s="32" t="s">
        <v>450</v>
      </c>
      <c r="D461" s="55" t="s">
        <v>222</v>
      </c>
      <c r="E461" s="45" t="s">
        <v>179</v>
      </c>
      <c r="F461" s="55" t="s">
        <v>182</v>
      </c>
      <c r="G461" s="10"/>
      <c r="H461" s="10" t="s">
        <v>166</v>
      </c>
      <c r="I461" s="39"/>
      <c r="J461" s="73"/>
      <c r="K461" s="7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  <c r="AA461" s="13"/>
      <c r="AB461" s="13"/>
      <c r="AC461" s="13"/>
      <c r="AD461" s="13"/>
    </row>
    <row r="462" spans="1:30" ht="12.75" hidden="1" x14ac:dyDescent="0.2">
      <c r="A462" s="25">
        <v>2019</v>
      </c>
      <c r="B462" s="28" t="s">
        <v>427</v>
      </c>
      <c r="C462" s="32">
        <v>302</v>
      </c>
      <c r="D462" s="55" t="s">
        <v>222</v>
      </c>
      <c r="E462" s="45" t="s">
        <v>179</v>
      </c>
      <c r="F462" s="55" t="s">
        <v>182</v>
      </c>
      <c r="G462" s="10"/>
      <c r="H462" s="10" t="s">
        <v>166</v>
      </c>
      <c r="I462" s="39"/>
      <c r="J462" s="73"/>
      <c r="K462" s="7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  <c r="AA462" s="13"/>
      <c r="AB462" s="13"/>
      <c r="AC462" s="13"/>
      <c r="AD462" s="13"/>
    </row>
    <row r="463" spans="1:30" ht="12.75" hidden="1" x14ac:dyDescent="0.2">
      <c r="A463" s="25">
        <v>2019</v>
      </c>
      <c r="B463" s="28" t="s">
        <v>428</v>
      </c>
      <c r="C463" s="63">
        <v>306</v>
      </c>
      <c r="D463" s="55" t="s">
        <v>801</v>
      </c>
      <c r="E463" s="45" t="s">
        <v>412</v>
      </c>
      <c r="F463" s="55" t="s">
        <v>182</v>
      </c>
      <c r="G463" s="10"/>
      <c r="H463" s="10" t="s">
        <v>166</v>
      </c>
      <c r="I463" s="39"/>
      <c r="J463" s="73"/>
      <c r="K463" s="7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  <c r="AA463" s="13"/>
      <c r="AB463" s="13"/>
      <c r="AC463" s="13"/>
      <c r="AD463" s="13"/>
    </row>
    <row r="464" spans="1:30" ht="12.75" hidden="1" x14ac:dyDescent="0.2">
      <c r="A464" s="25">
        <v>2019</v>
      </c>
      <c r="B464" s="28" t="s">
        <v>429</v>
      </c>
      <c r="C464" s="63">
        <v>296</v>
      </c>
      <c r="D464" s="55" t="s">
        <v>801</v>
      </c>
      <c r="E464" s="45" t="s">
        <v>338</v>
      </c>
      <c r="F464" s="55" t="s">
        <v>182</v>
      </c>
      <c r="G464" s="10"/>
      <c r="H464" s="10" t="s">
        <v>166</v>
      </c>
      <c r="I464" s="39"/>
      <c r="J464" s="73"/>
      <c r="K464" s="7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  <c r="AA464" s="13"/>
      <c r="AB464" s="13"/>
      <c r="AC464" s="13"/>
      <c r="AD464" s="13"/>
    </row>
    <row r="465" spans="1:30" ht="12.75" hidden="1" x14ac:dyDescent="0.2">
      <c r="A465" s="25">
        <v>2019</v>
      </c>
      <c r="B465" s="28" t="s">
        <v>430</v>
      </c>
      <c r="C465" s="63">
        <v>297</v>
      </c>
      <c r="D465" s="55" t="s">
        <v>801</v>
      </c>
      <c r="E465" s="45" t="s">
        <v>338</v>
      </c>
      <c r="F465" s="55" t="s">
        <v>182</v>
      </c>
      <c r="G465" s="10"/>
      <c r="H465" s="10" t="s">
        <v>166</v>
      </c>
      <c r="I465" s="39"/>
      <c r="J465" s="73"/>
      <c r="K465" s="7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  <c r="AA465" s="13"/>
      <c r="AB465" s="13"/>
      <c r="AC465" s="13"/>
      <c r="AD465" s="13"/>
    </row>
    <row r="466" spans="1:30" ht="12.75" hidden="1" x14ac:dyDescent="0.2">
      <c r="A466" s="25">
        <v>2019</v>
      </c>
      <c r="B466" s="28" t="s">
        <v>431</v>
      </c>
      <c r="C466" s="63">
        <v>316</v>
      </c>
      <c r="D466" s="55" t="s">
        <v>801</v>
      </c>
      <c r="E466" s="45" t="s">
        <v>338</v>
      </c>
      <c r="F466" s="55" t="s">
        <v>182</v>
      </c>
      <c r="G466" s="10"/>
      <c r="H466" s="10" t="s">
        <v>166</v>
      </c>
      <c r="I466" s="39"/>
      <c r="J466" s="73"/>
      <c r="K466" s="7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  <c r="AA466" s="13"/>
      <c r="AB466" s="13"/>
      <c r="AC466" s="13"/>
      <c r="AD466" s="13"/>
    </row>
    <row r="467" spans="1:30" ht="12.75" hidden="1" x14ac:dyDescent="0.2">
      <c r="A467" s="25">
        <v>2019</v>
      </c>
      <c r="B467" s="28" t="s">
        <v>432</v>
      </c>
      <c r="C467" s="63">
        <v>298</v>
      </c>
      <c r="D467" s="55" t="s">
        <v>222</v>
      </c>
      <c r="E467" s="45" t="s">
        <v>178</v>
      </c>
      <c r="F467" s="55" t="s">
        <v>182</v>
      </c>
      <c r="G467" s="10"/>
      <c r="H467" s="10" t="s">
        <v>166</v>
      </c>
      <c r="I467" s="39"/>
      <c r="J467" s="73"/>
      <c r="K467" s="7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  <c r="AA467" s="13"/>
      <c r="AB467" s="13"/>
      <c r="AC467" s="13"/>
      <c r="AD467" s="13"/>
    </row>
    <row r="468" spans="1:30" ht="12.75" hidden="1" x14ac:dyDescent="0.2">
      <c r="A468" s="25">
        <v>2019</v>
      </c>
      <c r="B468" s="28" t="s">
        <v>433</v>
      </c>
      <c r="C468" s="32" t="s">
        <v>451</v>
      </c>
      <c r="D468" s="55" t="s">
        <v>801</v>
      </c>
      <c r="E468" s="45" t="s">
        <v>457</v>
      </c>
      <c r="F468" s="55" t="s">
        <v>182</v>
      </c>
      <c r="G468" s="10"/>
      <c r="H468" s="10" t="s">
        <v>166</v>
      </c>
      <c r="I468" s="39"/>
      <c r="J468" s="73"/>
      <c r="K468" s="7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  <c r="AA468" s="13"/>
      <c r="AB468" s="13"/>
      <c r="AC468" s="13"/>
      <c r="AD468" s="13"/>
    </row>
    <row r="469" spans="1:30" ht="12.75" hidden="1" x14ac:dyDescent="0.2">
      <c r="A469" s="25">
        <v>2019</v>
      </c>
      <c r="B469" s="28" t="s">
        <v>434</v>
      </c>
      <c r="C469" s="32">
        <v>305</v>
      </c>
      <c r="D469" s="55" t="s">
        <v>222</v>
      </c>
      <c r="E469" s="45" t="s">
        <v>180</v>
      </c>
      <c r="F469" s="55" t="s">
        <v>182</v>
      </c>
      <c r="G469" s="10"/>
      <c r="H469" s="10" t="s">
        <v>166</v>
      </c>
      <c r="I469" s="39"/>
      <c r="J469" s="73"/>
      <c r="K469" s="7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  <c r="AA469" s="13"/>
      <c r="AB469" s="13"/>
      <c r="AC469" s="13"/>
      <c r="AD469" s="13"/>
    </row>
    <row r="470" spans="1:30" ht="12.75" hidden="1" x14ac:dyDescent="0.2">
      <c r="A470" s="25">
        <v>2019</v>
      </c>
      <c r="B470" s="28" t="s">
        <v>435</v>
      </c>
      <c r="C470" s="32" t="s">
        <v>452</v>
      </c>
      <c r="D470" s="55" t="s">
        <v>222</v>
      </c>
      <c r="E470" s="45" t="s">
        <v>179</v>
      </c>
      <c r="F470" s="55" t="s">
        <v>182</v>
      </c>
      <c r="G470" s="10"/>
      <c r="H470" s="10" t="s">
        <v>166</v>
      </c>
      <c r="I470" s="39"/>
      <c r="J470" s="73"/>
      <c r="K470" s="7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  <c r="AA470" s="13"/>
      <c r="AB470" s="13"/>
      <c r="AC470" s="13"/>
      <c r="AD470" s="13"/>
    </row>
    <row r="471" spans="1:30" ht="12.75" hidden="1" x14ac:dyDescent="0.2">
      <c r="A471" s="25">
        <v>2019</v>
      </c>
      <c r="B471" s="28" t="s">
        <v>436</v>
      </c>
      <c r="C471" s="32" t="s">
        <v>453</v>
      </c>
      <c r="D471" s="55" t="s">
        <v>801</v>
      </c>
      <c r="E471" s="45" t="s">
        <v>338</v>
      </c>
      <c r="F471" s="55" t="s">
        <v>182</v>
      </c>
      <c r="G471" s="10"/>
      <c r="H471" s="10" t="s">
        <v>166</v>
      </c>
      <c r="I471" s="39"/>
      <c r="J471" s="73"/>
      <c r="K471" s="7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  <c r="AA471" s="13"/>
      <c r="AB471" s="13"/>
      <c r="AC471" s="13"/>
      <c r="AD471" s="13"/>
    </row>
    <row r="472" spans="1:30" ht="12.75" hidden="1" x14ac:dyDescent="0.2">
      <c r="A472" s="25">
        <v>2019</v>
      </c>
      <c r="B472" s="28" t="s">
        <v>437</v>
      </c>
      <c r="C472" s="63">
        <v>299</v>
      </c>
      <c r="D472" s="55" t="s">
        <v>801</v>
      </c>
      <c r="E472" s="45" t="s">
        <v>177</v>
      </c>
      <c r="F472" s="55" t="s">
        <v>182</v>
      </c>
      <c r="G472" s="10"/>
      <c r="H472" s="10" t="s">
        <v>166</v>
      </c>
      <c r="I472" s="39"/>
      <c r="J472" s="73"/>
      <c r="K472" s="7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  <c r="AA472" s="13"/>
      <c r="AB472" s="13"/>
      <c r="AC472" s="13"/>
      <c r="AD472" s="13"/>
    </row>
    <row r="473" spans="1:30" ht="12.75" hidden="1" x14ac:dyDescent="0.2">
      <c r="A473" s="25">
        <v>2019</v>
      </c>
      <c r="B473" s="28" t="s">
        <v>438</v>
      </c>
      <c r="C473" s="32" t="s">
        <v>454</v>
      </c>
      <c r="D473" s="55" t="s">
        <v>222</v>
      </c>
      <c r="E473" s="45" t="s">
        <v>182</v>
      </c>
      <c r="F473" s="55" t="s">
        <v>182</v>
      </c>
      <c r="G473" s="10"/>
      <c r="H473" s="10" t="s">
        <v>166</v>
      </c>
      <c r="I473" s="39"/>
      <c r="J473" s="73"/>
      <c r="K473" s="7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  <c r="AA473" s="13"/>
      <c r="AB473" s="13"/>
      <c r="AC473" s="13"/>
      <c r="AD473" s="13"/>
    </row>
    <row r="474" spans="1:30" ht="12.75" hidden="1" x14ac:dyDescent="0.2">
      <c r="A474" s="25">
        <v>2019</v>
      </c>
      <c r="B474" s="28" t="s">
        <v>439</v>
      </c>
      <c r="C474" s="32" t="s">
        <v>211</v>
      </c>
      <c r="D474" s="55" t="s">
        <v>222</v>
      </c>
      <c r="E474" s="45" t="s">
        <v>182</v>
      </c>
      <c r="F474" s="55" t="s">
        <v>182</v>
      </c>
      <c r="G474" s="10"/>
      <c r="H474" s="10" t="s">
        <v>166</v>
      </c>
      <c r="I474" s="39"/>
      <c r="J474" s="73"/>
      <c r="K474" s="7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  <c r="AA474" s="13"/>
      <c r="AB474" s="13"/>
      <c r="AC474" s="13"/>
      <c r="AD474" s="13"/>
    </row>
    <row r="475" spans="1:30" ht="12.75" hidden="1" x14ac:dyDescent="0.2">
      <c r="A475" s="25">
        <v>2019</v>
      </c>
      <c r="B475" s="28" t="s">
        <v>440</v>
      </c>
      <c r="C475" s="32" t="s">
        <v>455</v>
      </c>
      <c r="D475" s="55" t="s">
        <v>801</v>
      </c>
      <c r="E475" s="57" t="s">
        <v>177</v>
      </c>
      <c r="F475" s="55" t="s">
        <v>182</v>
      </c>
      <c r="G475" s="10"/>
      <c r="H475" s="10" t="s">
        <v>166</v>
      </c>
      <c r="I475" s="39"/>
      <c r="J475" s="73"/>
      <c r="K475" s="7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  <c r="AA475" s="13"/>
      <c r="AB475" s="13"/>
      <c r="AC475" s="13"/>
      <c r="AD475" s="13"/>
    </row>
    <row r="476" spans="1:30" ht="12.75" hidden="1" x14ac:dyDescent="0.2">
      <c r="A476" s="25">
        <v>2019</v>
      </c>
      <c r="B476" s="28" t="s">
        <v>441</v>
      </c>
      <c r="C476" s="32" t="s">
        <v>456</v>
      </c>
      <c r="D476" s="55" t="s">
        <v>222</v>
      </c>
      <c r="E476" s="45" t="s">
        <v>182</v>
      </c>
      <c r="F476" s="55" t="s">
        <v>182</v>
      </c>
      <c r="G476" s="10"/>
      <c r="H476" s="10" t="s">
        <v>166</v>
      </c>
      <c r="I476" s="39"/>
      <c r="J476" s="73"/>
      <c r="K476" s="7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  <c r="AA476" s="13"/>
      <c r="AB476" s="13"/>
      <c r="AC476" s="13"/>
      <c r="AD476" s="13"/>
    </row>
    <row r="477" spans="1:30" ht="52.5" customHeight="1" x14ac:dyDescent="0.25">
      <c r="A477" s="109">
        <v>2019</v>
      </c>
      <c r="B477" s="98" t="s">
        <v>548</v>
      </c>
      <c r="C477" s="89">
        <v>4</v>
      </c>
      <c r="D477" s="91" t="s">
        <v>774</v>
      </c>
      <c r="E477" s="110" t="s">
        <v>778</v>
      </c>
      <c r="F477" s="91" t="s">
        <v>477</v>
      </c>
      <c r="G477" s="92"/>
      <c r="H477" s="92" t="s">
        <v>166</v>
      </c>
      <c r="I477" s="93"/>
      <c r="J477" s="116" t="s">
        <v>807</v>
      </c>
      <c r="K477" s="116" t="s">
        <v>824</v>
      </c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  <c r="AA477" s="13"/>
      <c r="AB477" s="13"/>
      <c r="AC477" s="13"/>
      <c r="AD477" s="13"/>
    </row>
    <row r="478" spans="1:30" ht="52.5" customHeight="1" x14ac:dyDescent="0.25">
      <c r="A478" s="109">
        <v>2019</v>
      </c>
      <c r="B478" s="98" t="s">
        <v>549</v>
      </c>
      <c r="C478" s="89">
        <v>5</v>
      </c>
      <c r="D478" s="91" t="s">
        <v>774</v>
      </c>
      <c r="E478" s="110" t="s">
        <v>778</v>
      </c>
      <c r="F478" s="91" t="s">
        <v>477</v>
      </c>
      <c r="G478" s="92"/>
      <c r="H478" s="92" t="s">
        <v>166</v>
      </c>
      <c r="I478" s="93"/>
      <c r="J478" s="116" t="s">
        <v>807</v>
      </c>
      <c r="K478" s="116" t="s">
        <v>824</v>
      </c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  <c r="AA478" s="13"/>
      <c r="AB478" s="13"/>
      <c r="AC478" s="13"/>
      <c r="AD478" s="13"/>
    </row>
    <row r="479" spans="1:30" ht="12.75" hidden="1" x14ac:dyDescent="0.2">
      <c r="A479" s="25">
        <v>2019</v>
      </c>
      <c r="B479" s="70" t="s">
        <v>550</v>
      </c>
      <c r="C479" s="69">
        <v>25</v>
      </c>
      <c r="D479" s="55" t="s">
        <v>776</v>
      </c>
      <c r="E479" s="45" t="s">
        <v>782</v>
      </c>
      <c r="F479" s="55" t="s">
        <v>477</v>
      </c>
      <c r="G479" s="10"/>
      <c r="H479" s="10" t="s">
        <v>166</v>
      </c>
      <c r="I479" s="39"/>
      <c r="J479" s="73"/>
      <c r="K479" s="7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  <c r="AA479" s="13"/>
      <c r="AB479" s="13"/>
      <c r="AC479" s="13"/>
      <c r="AD479" s="13"/>
    </row>
    <row r="480" spans="1:30" ht="52.5" customHeight="1" x14ac:dyDescent="0.25">
      <c r="A480" s="109">
        <v>2019</v>
      </c>
      <c r="B480" s="98" t="s">
        <v>551</v>
      </c>
      <c r="C480" s="89">
        <v>279</v>
      </c>
      <c r="D480" s="91" t="s">
        <v>774</v>
      </c>
      <c r="E480" s="110" t="s">
        <v>785</v>
      </c>
      <c r="F480" s="91" t="s">
        <v>477</v>
      </c>
      <c r="G480" s="92"/>
      <c r="H480" s="92" t="s">
        <v>166</v>
      </c>
      <c r="I480" s="93"/>
      <c r="J480" s="116" t="s">
        <v>807</v>
      </c>
      <c r="K480" s="116" t="s">
        <v>824</v>
      </c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  <c r="AA480" s="13"/>
      <c r="AB480" s="13"/>
      <c r="AC480" s="13"/>
      <c r="AD480" s="13"/>
    </row>
    <row r="481" spans="1:30" ht="12.75" hidden="1" x14ac:dyDescent="0.2">
      <c r="A481" s="25">
        <v>2019</v>
      </c>
      <c r="B481" s="70" t="s">
        <v>552</v>
      </c>
      <c r="C481" s="69">
        <v>280</v>
      </c>
      <c r="D481" s="55" t="s">
        <v>776</v>
      </c>
      <c r="E481" s="45" t="s">
        <v>792</v>
      </c>
      <c r="F481" s="55" t="s">
        <v>477</v>
      </c>
      <c r="G481" s="10"/>
      <c r="H481" s="10" t="s">
        <v>166</v>
      </c>
      <c r="I481" s="39"/>
      <c r="J481" s="73"/>
      <c r="K481" s="7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  <c r="AA481" s="13"/>
      <c r="AB481" s="13"/>
      <c r="AC481" s="13"/>
      <c r="AD481" s="13"/>
    </row>
    <row r="482" spans="1:30" ht="12.75" hidden="1" x14ac:dyDescent="0.2">
      <c r="A482" s="25">
        <v>2019</v>
      </c>
      <c r="B482" s="70" t="s">
        <v>553</v>
      </c>
      <c r="C482" s="69">
        <v>281</v>
      </c>
      <c r="D482" s="55" t="s">
        <v>776</v>
      </c>
      <c r="E482" s="45" t="s">
        <v>776</v>
      </c>
      <c r="F482" s="55" t="s">
        <v>477</v>
      </c>
      <c r="G482" s="10"/>
      <c r="H482" s="10" t="s">
        <v>166</v>
      </c>
      <c r="I482" s="39"/>
      <c r="J482" s="73"/>
      <c r="K482" s="7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  <c r="AA482" s="13"/>
      <c r="AB482" s="13"/>
      <c r="AC482" s="13"/>
      <c r="AD482" s="13"/>
    </row>
    <row r="483" spans="1:30" ht="52.5" customHeight="1" x14ac:dyDescent="0.25">
      <c r="A483" s="109">
        <v>2019</v>
      </c>
      <c r="B483" s="98" t="s">
        <v>554</v>
      </c>
      <c r="C483" s="89">
        <v>293</v>
      </c>
      <c r="D483" s="91" t="s">
        <v>774</v>
      </c>
      <c r="E483" s="110" t="s">
        <v>775</v>
      </c>
      <c r="F483" s="91" t="s">
        <v>477</v>
      </c>
      <c r="G483" s="92"/>
      <c r="H483" s="92" t="s">
        <v>166</v>
      </c>
      <c r="I483" s="93"/>
      <c r="J483" s="116" t="s">
        <v>807</v>
      </c>
      <c r="K483" s="116" t="s">
        <v>824</v>
      </c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  <c r="AA483" s="13"/>
      <c r="AB483" s="13"/>
      <c r="AC483" s="13"/>
      <c r="AD483" s="13"/>
    </row>
    <row r="484" spans="1:30" ht="12.75" hidden="1" x14ac:dyDescent="0.2">
      <c r="A484" s="25">
        <v>2019</v>
      </c>
      <c r="B484" s="70" t="s">
        <v>555</v>
      </c>
      <c r="C484" s="69">
        <v>303</v>
      </c>
      <c r="D484" s="55" t="s">
        <v>776</v>
      </c>
      <c r="E484" s="45" t="s">
        <v>782</v>
      </c>
      <c r="F484" s="55" t="s">
        <v>477</v>
      </c>
      <c r="G484" s="10"/>
      <c r="H484" s="10" t="s">
        <v>166</v>
      </c>
      <c r="I484" s="39"/>
      <c r="J484" s="73"/>
      <c r="K484" s="7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  <c r="AA484" s="13"/>
      <c r="AB484" s="13"/>
      <c r="AC484" s="13"/>
      <c r="AD484" s="13"/>
    </row>
    <row r="485" spans="1:30" ht="80.25" customHeight="1" x14ac:dyDescent="0.25">
      <c r="A485" s="109">
        <v>2019</v>
      </c>
      <c r="B485" s="101" t="s">
        <v>556</v>
      </c>
      <c r="C485" s="102">
        <v>307</v>
      </c>
      <c r="D485" s="91" t="s">
        <v>774</v>
      </c>
      <c r="E485" s="110" t="s">
        <v>775</v>
      </c>
      <c r="F485" s="91" t="s">
        <v>477</v>
      </c>
      <c r="G485" s="92"/>
      <c r="H485" s="92" t="s">
        <v>166</v>
      </c>
      <c r="I485" s="119"/>
      <c r="J485" s="117" t="s">
        <v>807</v>
      </c>
      <c r="K485" s="116" t="s">
        <v>824</v>
      </c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  <c r="AA485" s="13"/>
      <c r="AB485" s="13"/>
      <c r="AC485" s="13"/>
      <c r="AD485" s="13"/>
    </row>
    <row r="486" spans="1:30" ht="12.75" hidden="1" x14ac:dyDescent="0.2">
      <c r="A486" s="25">
        <v>2019</v>
      </c>
      <c r="B486" s="70" t="s">
        <v>557</v>
      </c>
      <c r="C486" s="69">
        <v>308</v>
      </c>
      <c r="D486" s="55" t="s">
        <v>776</v>
      </c>
      <c r="E486" s="45" t="s">
        <v>776</v>
      </c>
      <c r="F486" s="55" t="s">
        <v>477</v>
      </c>
      <c r="G486" s="10"/>
      <c r="H486" s="10" t="s">
        <v>166</v>
      </c>
      <c r="I486" s="39"/>
      <c r="J486" s="73"/>
      <c r="K486" s="7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  <c r="AA486" s="13"/>
      <c r="AB486" s="13"/>
      <c r="AC486" s="13"/>
      <c r="AD486" s="13"/>
    </row>
    <row r="487" spans="1:30" ht="52.5" customHeight="1" x14ac:dyDescent="0.25">
      <c r="A487" s="109">
        <v>2019</v>
      </c>
      <c r="B487" s="98" t="s">
        <v>558</v>
      </c>
      <c r="C487" s="89">
        <v>312</v>
      </c>
      <c r="D487" s="91" t="s">
        <v>774</v>
      </c>
      <c r="E487" s="110" t="s">
        <v>778</v>
      </c>
      <c r="F487" s="91" t="s">
        <v>477</v>
      </c>
      <c r="G487" s="92"/>
      <c r="H487" s="92" t="s">
        <v>166</v>
      </c>
      <c r="I487" s="93"/>
      <c r="J487" s="116" t="s">
        <v>807</v>
      </c>
      <c r="K487" s="116" t="s">
        <v>824</v>
      </c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  <c r="AA487" s="13"/>
      <c r="AB487" s="13"/>
      <c r="AC487" s="13"/>
      <c r="AD487" s="13"/>
    </row>
    <row r="488" spans="1:30" ht="12.75" hidden="1" x14ac:dyDescent="0.2">
      <c r="A488" s="25">
        <v>2019</v>
      </c>
      <c r="B488" s="70" t="s">
        <v>559</v>
      </c>
      <c r="C488" s="69">
        <v>313</v>
      </c>
      <c r="D488" s="55" t="s">
        <v>776</v>
      </c>
      <c r="E488" s="45" t="s">
        <v>776</v>
      </c>
      <c r="F488" s="55" t="s">
        <v>477</v>
      </c>
      <c r="G488" s="10"/>
      <c r="H488" s="10" t="s">
        <v>166</v>
      </c>
      <c r="I488" s="39"/>
      <c r="J488" s="73"/>
      <c r="K488" s="7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  <c r="AA488" s="13"/>
      <c r="AB488" s="13"/>
      <c r="AC488" s="13"/>
      <c r="AD488" s="13"/>
    </row>
    <row r="489" spans="1:30" ht="12.75" hidden="1" x14ac:dyDescent="0.2">
      <c r="A489" s="25">
        <v>2019</v>
      </c>
      <c r="B489" s="70" t="s">
        <v>560</v>
      </c>
      <c r="C489" s="69">
        <v>314</v>
      </c>
      <c r="D489" s="55" t="s">
        <v>776</v>
      </c>
      <c r="E489" s="45" t="s">
        <v>782</v>
      </c>
      <c r="F489" s="55" t="s">
        <v>477</v>
      </c>
      <c r="G489" s="10"/>
      <c r="H489" s="10" t="s">
        <v>166</v>
      </c>
      <c r="I489" s="39"/>
      <c r="J489" s="73"/>
      <c r="K489" s="7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  <c r="AA489" s="13"/>
      <c r="AB489" s="13"/>
      <c r="AC489" s="13"/>
      <c r="AD489" s="13"/>
    </row>
    <row r="490" spans="1:30" ht="12.75" hidden="1" x14ac:dyDescent="0.2">
      <c r="A490" s="25">
        <v>2019</v>
      </c>
      <c r="B490" s="70" t="s">
        <v>561</v>
      </c>
      <c r="C490" s="69">
        <v>317</v>
      </c>
      <c r="D490" s="55" t="s">
        <v>776</v>
      </c>
      <c r="E490" s="45" t="s">
        <v>776</v>
      </c>
      <c r="F490" s="55" t="s">
        <v>477</v>
      </c>
      <c r="G490" s="10"/>
      <c r="H490" s="10" t="s">
        <v>166</v>
      </c>
      <c r="I490" s="39"/>
      <c r="J490" s="73"/>
      <c r="K490" s="7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  <c r="AA490" s="13"/>
      <c r="AB490" s="13"/>
      <c r="AC490" s="13"/>
      <c r="AD490" s="13"/>
    </row>
    <row r="491" spans="1:30" ht="12.75" hidden="1" x14ac:dyDescent="0.2">
      <c r="A491" s="25">
        <v>2019</v>
      </c>
      <c r="B491" s="70" t="s">
        <v>562</v>
      </c>
      <c r="C491" s="69" t="s">
        <v>571</v>
      </c>
      <c r="D491" s="55" t="s">
        <v>776</v>
      </c>
      <c r="E491" s="45" t="s">
        <v>781</v>
      </c>
      <c r="F491" s="55" t="s">
        <v>477</v>
      </c>
      <c r="G491" s="10"/>
      <c r="H491" s="10" t="s">
        <v>166</v>
      </c>
      <c r="I491" s="39"/>
      <c r="J491" s="73"/>
      <c r="K491" s="7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  <c r="AA491" s="13"/>
      <c r="AB491" s="13"/>
      <c r="AC491" s="13"/>
      <c r="AD491" s="13"/>
    </row>
    <row r="492" spans="1:30" ht="52.5" customHeight="1" x14ac:dyDescent="0.25">
      <c r="A492" s="109">
        <v>2019</v>
      </c>
      <c r="B492" s="98" t="s">
        <v>563</v>
      </c>
      <c r="C492" s="89" t="s">
        <v>572</v>
      </c>
      <c r="D492" s="91" t="s">
        <v>774</v>
      </c>
      <c r="E492" s="110" t="s">
        <v>775</v>
      </c>
      <c r="F492" s="91" t="s">
        <v>477</v>
      </c>
      <c r="G492" s="92"/>
      <c r="H492" s="92" t="s">
        <v>166</v>
      </c>
      <c r="I492" s="93"/>
      <c r="J492" s="116" t="s">
        <v>807</v>
      </c>
      <c r="K492" s="116" t="s">
        <v>824</v>
      </c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  <c r="AA492" s="13"/>
      <c r="AB492" s="13"/>
      <c r="AC492" s="13"/>
      <c r="AD492" s="13"/>
    </row>
    <row r="493" spans="1:30" ht="52.5" customHeight="1" x14ac:dyDescent="0.25">
      <c r="A493" s="109">
        <v>2019</v>
      </c>
      <c r="B493" s="101" t="s">
        <v>564</v>
      </c>
      <c r="C493" s="89" t="s">
        <v>573</v>
      </c>
      <c r="D493" s="91" t="s">
        <v>774</v>
      </c>
      <c r="E493" s="110" t="s">
        <v>786</v>
      </c>
      <c r="F493" s="91" t="s">
        <v>477</v>
      </c>
      <c r="G493" s="92"/>
      <c r="H493" s="92" t="s">
        <v>166</v>
      </c>
      <c r="I493" s="93"/>
      <c r="J493" s="116" t="s">
        <v>807</v>
      </c>
      <c r="K493" s="116" t="s">
        <v>824</v>
      </c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  <c r="AA493" s="13"/>
      <c r="AB493" s="13"/>
      <c r="AC493" s="13"/>
      <c r="AD493" s="13"/>
    </row>
    <row r="494" spans="1:30" ht="12.75" hidden="1" x14ac:dyDescent="0.2">
      <c r="A494" s="25">
        <v>2019</v>
      </c>
      <c r="B494" s="71" t="s">
        <v>565</v>
      </c>
      <c r="C494" s="69" t="s">
        <v>574</v>
      </c>
      <c r="D494" s="55" t="s">
        <v>776</v>
      </c>
      <c r="E494" s="45" t="s">
        <v>776</v>
      </c>
      <c r="F494" s="55" t="s">
        <v>477</v>
      </c>
      <c r="G494" s="10"/>
      <c r="H494" s="10" t="s">
        <v>166</v>
      </c>
      <c r="I494" s="39"/>
      <c r="J494" s="73"/>
      <c r="K494" s="7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  <c r="AA494" s="13"/>
      <c r="AB494" s="13"/>
      <c r="AC494" s="13"/>
      <c r="AD494" s="13"/>
    </row>
    <row r="495" spans="1:30" ht="52.5" customHeight="1" x14ac:dyDescent="0.25">
      <c r="A495" s="109">
        <v>2019</v>
      </c>
      <c r="B495" s="101" t="s">
        <v>566</v>
      </c>
      <c r="C495" s="89" t="s">
        <v>575</v>
      </c>
      <c r="D495" s="91" t="s">
        <v>774</v>
      </c>
      <c r="E495" s="110" t="s">
        <v>786</v>
      </c>
      <c r="F495" s="91" t="s">
        <v>477</v>
      </c>
      <c r="G495" s="92"/>
      <c r="H495" s="92" t="s">
        <v>166</v>
      </c>
      <c r="I495" s="93"/>
      <c r="J495" s="116" t="s">
        <v>807</v>
      </c>
      <c r="K495" s="116" t="s">
        <v>824</v>
      </c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  <c r="AA495" s="13"/>
      <c r="AB495" s="13"/>
      <c r="AC495" s="13"/>
      <c r="AD495" s="13"/>
    </row>
    <row r="496" spans="1:30" ht="12.75" hidden="1" x14ac:dyDescent="0.2">
      <c r="A496" s="25">
        <v>2019</v>
      </c>
      <c r="B496" s="71" t="s">
        <v>567</v>
      </c>
      <c r="C496" s="72" t="s">
        <v>576</v>
      </c>
      <c r="D496" s="55" t="s">
        <v>776</v>
      </c>
      <c r="E496" s="45" t="s">
        <v>776</v>
      </c>
      <c r="F496" s="55" t="s">
        <v>477</v>
      </c>
      <c r="G496" s="10"/>
      <c r="H496" s="10" t="s">
        <v>166</v>
      </c>
      <c r="I496" s="39"/>
      <c r="J496" s="73"/>
      <c r="K496" s="7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  <c r="AA496" s="13"/>
      <c r="AB496" s="13"/>
      <c r="AC496" s="13"/>
      <c r="AD496" s="13"/>
    </row>
    <row r="497" spans="1:30" ht="52.5" customHeight="1" x14ac:dyDescent="0.25">
      <c r="A497" s="109">
        <v>2019</v>
      </c>
      <c r="B497" s="101" t="s">
        <v>568</v>
      </c>
      <c r="C497" s="89" t="s">
        <v>577</v>
      </c>
      <c r="D497" s="91" t="s">
        <v>774</v>
      </c>
      <c r="E497" s="110" t="s">
        <v>775</v>
      </c>
      <c r="F497" s="91" t="s">
        <v>477</v>
      </c>
      <c r="G497" s="92"/>
      <c r="H497" s="92" t="s">
        <v>166</v>
      </c>
      <c r="I497" s="93"/>
      <c r="J497" s="116" t="s">
        <v>807</v>
      </c>
      <c r="K497" s="116" t="s">
        <v>824</v>
      </c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  <c r="AA497" s="13"/>
      <c r="AB497" s="13"/>
      <c r="AC497" s="13"/>
      <c r="AD497" s="13"/>
    </row>
    <row r="498" spans="1:30" ht="12.75" hidden="1" x14ac:dyDescent="0.2">
      <c r="A498" s="25">
        <v>2019</v>
      </c>
      <c r="B498" s="71" t="s">
        <v>569</v>
      </c>
      <c r="C498" s="69" t="s">
        <v>578</v>
      </c>
      <c r="D498" s="55" t="s">
        <v>776</v>
      </c>
      <c r="E498" s="45" t="s">
        <v>793</v>
      </c>
      <c r="F498" s="55" t="s">
        <v>477</v>
      </c>
      <c r="G498" s="10"/>
      <c r="H498" s="10" t="s">
        <v>166</v>
      </c>
      <c r="I498" s="39"/>
      <c r="J498" s="73"/>
      <c r="K498" s="7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  <c r="AA498" s="13"/>
      <c r="AB498" s="13"/>
      <c r="AC498" s="13"/>
      <c r="AD498" s="13"/>
    </row>
    <row r="499" spans="1:30" ht="12.75" hidden="1" x14ac:dyDescent="0.2">
      <c r="A499" s="25">
        <v>2019</v>
      </c>
      <c r="B499" s="71" t="s">
        <v>570</v>
      </c>
      <c r="C499" s="69" t="s">
        <v>579</v>
      </c>
      <c r="D499" s="55" t="s">
        <v>776</v>
      </c>
      <c r="E499" s="45" t="s">
        <v>782</v>
      </c>
      <c r="F499" s="55" t="s">
        <v>477</v>
      </c>
      <c r="G499" s="10"/>
      <c r="H499" s="10" t="s">
        <v>166</v>
      </c>
      <c r="I499" s="39"/>
      <c r="J499" s="73"/>
      <c r="K499" s="7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  <c r="AA499" s="13"/>
      <c r="AB499" s="13"/>
      <c r="AC499" s="13"/>
      <c r="AD499" s="13"/>
    </row>
    <row r="500" spans="1:30" ht="12.75" hidden="1" x14ac:dyDescent="0.2">
      <c r="A500" s="25">
        <v>2019</v>
      </c>
      <c r="B500" s="40" t="s">
        <v>731</v>
      </c>
      <c r="C500" s="31">
        <v>289</v>
      </c>
      <c r="D500" s="55" t="s">
        <v>797</v>
      </c>
      <c r="E500" s="45" t="s">
        <v>797</v>
      </c>
      <c r="F500" s="55" t="s">
        <v>659</v>
      </c>
      <c r="G500" s="10"/>
      <c r="H500" s="10" t="s">
        <v>166</v>
      </c>
      <c r="I500" s="39"/>
      <c r="J500" s="73"/>
      <c r="K500" s="7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  <c r="AA500" s="13"/>
      <c r="AB500" s="13"/>
      <c r="AC500" s="13"/>
      <c r="AD500" s="13"/>
    </row>
    <row r="501" spans="1:30" ht="12.75" hidden="1" x14ac:dyDescent="0.2">
      <c r="A501" s="25">
        <v>2019</v>
      </c>
      <c r="B501" s="40" t="s">
        <v>732</v>
      </c>
      <c r="C501" s="31">
        <v>301</v>
      </c>
      <c r="D501" s="55" t="s">
        <v>797</v>
      </c>
      <c r="E501" s="45" t="s">
        <v>797</v>
      </c>
      <c r="F501" s="55" t="s">
        <v>659</v>
      </c>
      <c r="G501" s="10"/>
      <c r="H501" s="10" t="s">
        <v>166</v>
      </c>
      <c r="I501" s="39"/>
      <c r="J501" s="73"/>
      <c r="K501" s="7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  <c r="AA501" s="13"/>
      <c r="AB501" s="13"/>
      <c r="AC501" s="13"/>
      <c r="AD501" s="13"/>
    </row>
    <row r="502" spans="1:30" ht="12.75" hidden="1" x14ac:dyDescent="0.2">
      <c r="A502" s="25">
        <v>2019</v>
      </c>
      <c r="B502" s="40" t="s">
        <v>733</v>
      </c>
      <c r="C502" s="31">
        <v>309</v>
      </c>
      <c r="D502" s="55" t="s">
        <v>797</v>
      </c>
      <c r="E502" s="45" t="s">
        <v>797</v>
      </c>
      <c r="F502" s="55" t="s">
        <v>659</v>
      </c>
      <c r="G502" s="10"/>
      <c r="H502" s="10" t="s">
        <v>166</v>
      </c>
      <c r="I502" s="39"/>
      <c r="J502" s="73"/>
      <c r="K502" s="7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  <c r="AA502" s="13"/>
      <c r="AB502" s="13"/>
      <c r="AC502" s="13"/>
      <c r="AD502" s="13"/>
    </row>
    <row r="503" spans="1:30" ht="12.75" hidden="1" x14ac:dyDescent="0.2">
      <c r="A503" s="25">
        <v>2019</v>
      </c>
      <c r="B503" s="40" t="s">
        <v>734</v>
      </c>
      <c r="C503" s="31">
        <v>311</v>
      </c>
      <c r="D503" s="55" t="s">
        <v>797</v>
      </c>
      <c r="E503" s="45" t="s">
        <v>797</v>
      </c>
      <c r="F503" s="55" t="s">
        <v>659</v>
      </c>
      <c r="G503" s="10"/>
      <c r="H503" s="10" t="s">
        <v>166</v>
      </c>
      <c r="I503" s="39"/>
      <c r="J503" s="73"/>
      <c r="K503" s="7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  <c r="AA503" s="13"/>
      <c r="AB503" s="13"/>
      <c r="AC503" s="13"/>
      <c r="AD503" s="13"/>
    </row>
    <row r="504" spans="1:30" ht="12.75" hidden="1" x14ac:dyDescent="0.2">
      <c r="A504" s="25">
        <v>2019</v>
      </c>
      <c r="B504" s="40" t="s">
        <v>735</v>
      </c>
      <c r="C504" s="31">
        <v>318</v>
      </c>
      <c r="D504" s="55" t="s">
        <v>797</v>
      </c>
      <c r="E504" s="45" t="s">
        <v>797</v>
      </c>
      <c r="F504" s="55" t="s">
        <v>659</v>
      </c>
      <c r="G504" s="10"/>
      <c r="H504" s="10" t="s">
        <v>166</v>
      </c>
      <c r="I504" s="39"/>
      <c r="J504" s="73"/>
      <c r="K504" s="7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  <c r="AA504" s="13"/>
      <c r="AB504" s="13"/>
      <c r="AC504" s="13"/>
      <c r="AD504" s="13"/>
    </row>
    <row r="505" spans="1:30" ht="12.75" hidden="1" x14ac:dyDescent="0.2">
      <c r="A505" s="25">
        <v>2019</v>
      </c>
      <c r="B505" s="46" t="s">
        <v>736</v>
      </c>
      <c r="C505" s="47">
        <v>6</v>
      </c>
      <c r="D505" s="55" t="s">
        <v>797</v>
      </c>
      <c r="E505" s="45" t="s">
        <v>797</v>
      </c>
      <c r="F505" s="55" t="s">
        <v>659</v>
      </c>
      <c r="G505" s="10"/>
      <c r="H505" s="10" t="s">
        <v>166</v>
      </c>
      <c r="I505" s="39"/>
      <c r="J505" s="73"/>
      <c r="K505" s="7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  <c r="AA505" s="13"/>
      <c r="AB505" s="13"/>
      <c r="AC505" s="13"/>
      <c r="AD505" s="13"/>
    </row>
    <row r="506" spans="1:30" ht="12.75" hidden="1" x14ac:dyDescent="0.2">
      <c r="A506" s="25">
        <v>2019</v>
      </c>
      <c r="B506" s="40" t="s">
        <v>605</v>
      </c>
      <c r="C506" s="31">
        <v>8</v>
      </c>
      <c r="D506" s="55" t="s">
        <v>797</v>
      </c>
      <c r="E506" s="45" t="s">
        <v>797</v>
      </c>
      <c r="F506" s="55" t="s">
        <v>659</v>
      </c>
      <c r="G506" s="10"/>
      <c r="H506" s="10" t="s">
        <v>166</v>
      </c>
      <c r="I506" s="39"/>
      <c r="J506" s="73"/>
      <c r="K506" s="7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  <c r="AA506" s="13"/>
      <c r="AB506" s="13"/>
      <c r="AC506" s="13"/>
      <c r="AD506" s="13"/>
    </row>
    <row r="507" spans="1:30" ht="12.75" hidden="1" x14ac:dyDescent="0.2">
      <c r="A507" s="25">
        <v>2019</v>
      </c>
      <c r="B507" s="40" t="s">
        <v>737</v>
      </c>
      <c r="C507" s="31">
        <v>17</v>
      </c>
      <c r="D507" s="55" t="s">
        <v>797</v>
      </c>
      <c r="E507" s="45" t="s">
        <v>796</v>
      </c>
      <c r="F507" s="55" t="s">
        <v>659</v>
      </c>
      <c r="G507" s="10"/>
      <c r="H507" s="10" t="s">
        <v>166</v>
      </c>
      <c r="I507" s="39"/>
      <c r="J507" s="73"/>
      <c r="K507" s="7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  <c r="AA507" s="13"/>
      <c r="AB507" s="13"/>
      <c r="AC507" s="13"/>
      <c r="AD507" s="13"/>
    </row>
    <row r="508" spans="1:30" ht="12.75" hidden="1" x14ac:dyDescent="0.2">
      <c r="A508" s="25">
        <v>2019</v>
      </c>
      <c r="B508" s="40" t="s">
        <v>738</v>
      </c>
      <c r="C508" s="31">
        <v>24</v>
      </c>
      <c r="D508" s="55" t="s">
        <v>797</v>
      </c>
      <c r="E508" s="45" t="s">
        <v>797</v>
      </c>
      <c r="F508" s="55" t="s">
        <v>659</v>
      </c>
      <c r="G508" s="10"/>
      <c r="H508" s="10" t="s">
        <v>166</v>
      </c>
      <c r="I508" s="39"/>
      <c r="J508" s="73"/>
      <c r="K508" s="7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  <c r="AA508" s="13"/>
      <c r="AB508" s="13"/>
      <c r="AC508" s="13"/>
      <c r="AD508" s="13"/>
    </row>
    <row r="509" spans="1:30" ht="12.75" hidden="1" x14ac:dyDescent="0.2">
      <c r="A509" s="25">
        <v>2019</v>
      </c>
      <c r="B509" s="40" t="s">
        <v>739</v>
      </c>
      <c r="C509" s="48">
        <v>27</v>
      </c>
      <c r="D509" s="55" t="s">
        <v>4</v>
      </c>
      <c r="E509" s="45" t="s">
        <v>799</v>
      </c>
      <c r="F509" s="55" t="s">
        <v>659</v>
      </c>
      <c r="G509" s="10"/>
      <c r="H509" s="10" t="s">
        <v>166</v>
      </c>
      <c r="I509" s="39"/>
      <c r="J509" s="73"/>
      <c r="K509" s="7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  <c r="AA509" s="13"/>
      <c r="AB509" s="13"/>
      <c r="AC509" s="13"/>
      <c r="AD509" s="13"/>
    </row>
    <row r="510" spans="1:30" ht="12.75" hidden="1" x14ac:dyDescent="0.2">
      <c r="A510" s="25">
        <v>2019</v>
      </c>
      <c r="B510" s="40" t="s">
        <v>740</v>
      </c>
      <c r="C510" s="48">
        <v>34</v>
      </c>
      <c r="D510" s="55" t="s">
        <v>797</v>
      </c>
      <c r="E510" s="45" t="s">
        <v>797</v>
      </c>
      <c r="F510" s="55" t="s">
        <v>659</v>
      </c>
      <c r="G510" s="10"/>
      <c r="H510" s="10" t="s">
        <v>166</v>
      </c>
      <c r="I510" s="39"/>
      <c r="J510" s="73"/>
      <c r="K510" s="7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  <c r="AA510" s="13"/>
      <c r="AB510" s="13"/>
      <c r="AC510" s="13"/>
      <c r="AD510" s="13"/>
    </row>
    <row r="511" spans="1:30" ht="12.75" hidden="1" x14ac:dyDescent="0.2">
      <c r="A511" s="25">
        <v>2019</v>
      </c>
      <c r="B511" s="40" t="s">
        <v>685</v>
      </c>
      <c r="C511" s="48">
        <v>28</v>
      </c>
      <c r="D511" s="55" t="s">
        <v>797</v>
      </c>
      <c r="E511" s="45" t="s">
        <v>797</v>
      </c>
      <c r="F511" s="55" t="s">
        <v>659</v>
      </c>
      <c r="G511" s="10"/>
      <c r="H511" s="10" t="s">
        <v>166</v>
      </c>
      <c r="I511" s="39"/>
      <c r="J511" s="73"/>
      <c r="K511" s="7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  <c r="AA511" s="13"/>
      <c r="AB511" s="13"/>
      <c r="AC511" s="13"/>
      <c r="AD511" s="13"/>
    </row>
    <row r="512" spans="1:30" ht="12.75" hidden="1" x14ac:dyDescent="0.2">
      <c r="A512" s="25">
        <v>2019</v>
      </c>
      <c r="B512" s="40" t="s">
        <v>741</v>
      </c>
      <c r="C512" s="48">
        <v>35</v>
      </c>
      <c r="D512" s="55" t="s">
        <v>797</v>
      </c>
      <c r="E512" s="45" t="s">
        <v>797</v>
      </c>
      <c r="F512" s="55" t="s">
        <v>659</v>
      </c>
      <c r="G512" s="10"/>
      <c r="H512" s="10" t="s">
        <v>166</v>
      </c>
      <c r="I512" s="39"/>
      <c r="J512" s="73"/>
      <c r="K512" s="7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  <c r="AA512" s="13"/>
      <c r="AB512" s="13"/>
      <c r="AC512" s="13"/>
      <c r="AD512" s="13"/>
    </row>
    <row r="513" spans="1:30" ht="12.75" hidden="1" x14ac:dyDescent="0.2">
      <c r="A513" s="25">
        <v>2019</v>
      </c>
      <c r="B513" s="40" t="s">
        <v>742</v>
      </c>
      <c r="C513" s="48">
        <v>30</v>
      </c>
      <c r="D513" s="55" t="s">
        <v>797</v>
      </c>
      <c r="E513" s="45" t="s">
        <v>797</v>
      </c>
      <c r="F513" s="55" t="s">
        <v>659</v>
      </c>
      <c r="G513" s="10"/>
      <c r="H513" s="10" t="s">
        <v>166</v>
      </c>
      <c r="I513" s="39"/>
      <c r="J513" s="73"/>
      <c r="K513" s="7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  <c r="AA513" s="13"/>
      <c r="AB513" s="13"/>
      <c r="AC513" s="13"/>
      <c r="AD513" s="13"/>
    </row>
    <row r="514" spans="1:30" ht="12.75" hidden="1" x14ac:dyDescent="0.2">
      <c r="A514" s="25">
        <v>2019</v>
      </c>
      <c r="B514" s="40" t="s">
        <v>743</v>
      </c>
      <c r="C514" s="48">
        <v>40</v>
      </c>
      <c r="D514" s="55" t="s">
        <v>797</v>
      </c>
      <c r="E514" s="45" t="s">
        <v>796</v>
      </c>
      <c r="F514" s="55" t="s">
        <v>659</v>
      </c>
      <c r="G514" s="10"/>
      <c r="H514" s="10" t="s">
        <v>166</v>
      </c>
      <c r="I514" s="39"/>
      <c r="J514" s="73"/>
      <c r="K514" s="7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  <c r="AA514" s="13"/>
      <c r="AB514" s="13"/>
      <c r="AC514" s="13"/>
      <c r="AD514" s="13"/>
    </row>
    <row r="515" spans="1:30" ht="12.75" hidden="1" x14ac:dyDescent="0.2">
      <c r="A515" s="25">
        <v>2019</v>
      </c>
      <c r="B515" s="40" t="s">
        <v>744</v>
      </c>
      <c r="C515" s="48">
        <v>41</v>
      </c>
      <c r="D515" s="55" t="s">
        <v>797</v>
      </c>
      <c r="E515" s="45" t="s">
        <v>797</v>
      </c>
      <c r="F515" s="55" t="s">
        <v>659</v>
      </c>
      <c r="G515" s="10"/>
      <c r="H515" s="10" t="s">
        <v>166</v>
      </c>
      <c r="I515" s="39"/>
      <c r="J515" s="73"/>
      <c r="K515" s="7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  <c r="AA515" s="13"/>
      <c r="AB515" s="13"/>
      <c r="AC515" s="13"/>
      <c r="AD515" s="13"/>
    </row>
    <row r="516" spans="1:30" ht="12.75" hidden="1" x14ac:dyDescent="0.2">
      <c r="A516" s="25">
        <v>2019</v>
      </c>
      <c r="B516" s="40" t="s">
        <v>745</v>
      </c>
      <c r="C516" s="48">
        <v>42</v>
      </c>
      <c r="D516" s="55" t="s">
        <v>797</v>
      </c>
      <c r="E516" s="45" t="s">
        <v>797</v>
      </c>
      <c r="F516" s="55" t="s">
        <v>659</v>
      </c>
      <c r="G516" s="10"/>
      <c r="H516" s="10" t="s">
        <v>166</v>
      </c>
      <c r="I516" s="39"/>
      <c r="J516" s="73"/>
      <c r="K516" s="7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  <c r="AA516" s="13"/>
      <c r="AB516" s="13"/>
      <c r="AC516" s="13"/>
      <c r="AD516" s="13"/>
    </row>
    <row r="517" spans="1:30" ht="12.75" hidden="1" x14ac:dyDescent="0.2">
      <c r="A517" s="25">
        <v>2019</v>
      </c>
      <c r="B517" s="40" t="s">
        <v>746</v>
      </c>
      <c r="C517" s="48">
        <v>43</v>
      </c>
      <c r="D517" s="55" t="s">
        <v>797</v>
      </c>
      <c r="E517" s="45" t="s">
        <v>797</v>
      </c>
      <c r="F517" s="55" t="s">
        <v>659</v>
      </c>
      <c r="G517" s="10"/>
      <c r="H517" s="10" t="s">
        <v>166</v>
      </c>
      <c r="I517" s="39"/>
      <c r="J517" s="73"/>
      <c r="K517" s="7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  <c r="AA517" s="13"/>
      <c r="AB517" s="13"/>
      <c r="AC517" s="13"/>
      <c r="AD517" s="13"/>
    </row>
    <row r="518" spans="1:30" ht="12.75" hidden="1" x14ac:dyDescent="0.2">
      <c r="A518" s="25">
        <v>2019</v>
      </c>
      <c r="B518" s="40" t="s">
        <v>747</v>
      </c>
      <c r="C518" s="48" t="s">
        <v>751</v>
      </c>
      <c r="D518" s="55" t="s">
        <v>797</v>
      </c>
      <c r="E518" s="45" t="s">
        <v>797</v>
      </c>
      <c r="F518" s="55" t="s">
        <v>659</v>
      </c>
      <c r="G518" s="10"/>
      <c r="H518" s="10" t="s">
        <v>166</v>
      </c>
      <c r="I518" s="39"/>
      <c r="J518" s="73"/>
      <c r="K518" s="7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  <c r="AA518" s="13"/>
      <c r="AB518" s="13"/>
      <c r="AC518" s="13"/>
      <c r="AD518" s="13"/>
    </row>
    <row r="519" spans="1:30" ht="12.75" hidden="1" x14ac:dyDescent="0.2">
      <c r="A519" s="25">
        <v>2019</v>
      </c>
      <c r="B519" s="40" t="s">
        <v>748</v>
      </c>
      <c r="C519" s="48" t="s">
        <v>752</v>
      </c>
      <c r="D519" s="55" t="s">
        <v>797</v>
      </c>
      <c r="E519" s="45" t="s">
        <v>797</v>
      </c>
      <c r="F519" s="55" t="s">
        <v>659</v>
      </c>
      <c r="G519" s="10"/>
      <c r="H519" s="10" t="s">
        <v>166</v>
      </c>
      <c r="I519" s="39"/>
      <c r="J519" s="73"/>
      <c r="K519" s="7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  <c r="AA519" s="13"/>
      <c r="AB519" s="13"/>
      <c r="AC519" s="13"/>
      <c r="AD519" s="13"/>
    </row>
    <row r="520" spans="1:30" ht="12.75" hidden="1" x14ac:dyDescent="0.2">
      <c r="A520" s="25">
        <v>2019</v>
      </c>
      <c r="B520" s="40" t="s">
        <v>749</v>
      </c>
      <c r="C520" s="48" t="s">
        <v>753</v>
      </c>
      <c r="D520" s="55" t="s">
        <v>797</v>
      </c>
      <c r="E520" s="45" t="s">
        <v>797</v>
      </c>
      <c r="F520" s="55" t="s">
        <v>659</v>
      </c>
      <c r="G520" s="10"/>
      <c r="H520" s="10" t="s">
        <v>166</v>
      </c>
      <c r="I520" s="39"/>
      <c r="J520" s="73"/>
      <c r="K520" s="7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  <c r="AA520" s="13"/>
      <c r="AB520" s="13"/>
      <c r="AC520" s="13"/>
      <c r="AD520" s="13"/>
    </row>
    <row r="521" spans="1:30" ht="12.75" hidden="1" x14ac:dyDescent="0.2">
      <c r="A521" s="25">
        <v>2019</v>
      </c>
      <c r="B521" s="40" t="s">
        <v>750</v>
      </c>
      <c r="C521" s="48" t="s">
        <v>754</v>
      </c>
      <c r="D521" s="55" t="s">
        <v>797</v>
      </c>
      <c r="E521" s="45" t="s">
        <v>797</v>
      </c>
      <c r="F521" s="55" t="s">
        <v>659</v>
      </c>
      <c r="G521" s="10"/>
      <c r="H521" s="10" t="s">
        <v>166</v>
      </c>
      <c r="I521" s="39"/>
      <c r="J521" s="73"/>
      <c r="K521" s="7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  <c r="AA521" s="13"/>
      <c r="AB521" s="13"/>
      <c r="AC521" s="13"/>
      <c r="AD521" s="13"/>
    </row>
    <row r="522" spans="1:30" ht="15" hidden="1" customHeight="1" x14ac:dyDescent="0.2">
      <c r="A522" s="4"/>
      <c r="B522" s="64"/>
      <c r="C522" s="65"/>
      <c r="D522" s="66"/>
      <c r="E522" s="67"/>
      <c r="F522" s="67"/>
      <c r="G522" s="49"/>
      <c r="H522" s="41"/>
      <c r="I522" s="39"/>
      <c r="J522" s="73"/>
      <c r="K522" s="7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  <c r="AA522" s="13"/>
      <c r="AB522" s="13"/>
      <c r="AC522" s="13"/>
      <c r="AD522" s="13"/>
    </row>
    <row r="523" spans="1:30" ht="12" hidden="1" customHeight="1" x14ac:dyDescent="0.2">
      <c r="A523" s="26">
        <v>2020</v>
      </c>
      <c r="B523" s="55" t="s">
        <v>142</v>
      </c>
      <c r="C523" s="55" t="s">
        <v>147</v>
      </c>
      <c r="D523" s="55" t="s">
        <v>7</v>
      </c>
      <c r="E523" s="55" t="s">
        <v>8</v>
      </c>
      <c r="F523" s="55" t="s">
        <v>160</v>
      </c>
      <c r="G523" s="10"/>
      <c r="H523" s="10" t="s">
        <v>166</v>
      </c>
      <c r="I523" s="39"/>
      <c r="J523" s="73"/>
      <c r="K523" s="7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  <c r="AA523" s="13"/>
      <c r="AB523" s="13"/>
      <c r="AC523" s="13"/>
      <c r="AD523" s="13"/>
    </row>
    <row r="524" spans="1:30" ht="12.75" hidden="1" x14ac:dyDescent="0.2">
      <c r="A524" s="26">
        <v>2020</v>
      </c>
      <c r="B524" s="55" t="s">
        <v>139</v>
      </c>
      <c r="C524" s="55" t="s">
        <v>148</v>
      </c>
      <c r="D524" s="55" t="s">
        <v>4</v>
      </c>
      <c r="E524" s="55" t="s">
        <v>140</v>
      </c>
      <c r="F524" s="55" t="s">
        <v>160</v>
      </c>
      <c r="G524" s="10"/>
      <c r="H524" s="10" t="s">
        <v>166</v>
      </c>
      <c r="I524" s="39"/>
      <c r="J524" s="73"/>
      <c r="K524" s="7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  <c r="AA524" s="13"/>
      <c r="AB524" s="13"/>
      <c r="AC524" s="13"/>
      <c r="AD524" s="13"/>
    </row>
    <row r="525" spans="1:30" ht="25.5" hidden="1" x14ac:dyDescent="0.2">
      <c r="A525" s="26">
        <v>2020</v>
      </c>
      <c r="B525" s="55" t="s">
        <v>143</v>
      </c>
      <c r="C525" s="55" t="s">
        <v>149</v>
      </c>
      <c r="D525" s="55" t="s">
        <v>7</v>
      </c>
      <c r="E525" s="55" t="s">
        <v>20</v>
      </c>
      <c r="F525" s="55" t="s">
        <v>160</v>
      </c>
      <c r="G525" s="10"/>
      <c r="H525" s="10" t="s">
        <v>166</v>
      </c>
      <c r="I525" s="39"/>
      <c r="J525" s="73"/>
      <c r="K525" s="7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  <c r="AA525" s="13"/>
      <c r="AB525" s="13"/>
      <c r="AC525" s="13"/>
      <c r="AD525" s="13"/>
    </row>
    <row r="526" spans="1:30" ht="25.5" hidden="1" x14ac:dyDescent="0.2">
      <c r="A526" s="26">
        <v>2020</v>
      </c>
      <c r="B526" s="55" t="s">
        <v>144</v>
      </c>
      <c r="C526" s="55" t="s">
        <v>150</v>
      </c>
      <c r="D526" s="55" t="s">
        <v>7</v>
      </c>
      <c r="E526" s="55" t="s">
        <v>6</v>
      </c>
      <c r="F526" s="55" t="s">
        <v>160</v>
      </c>
      <c r="G526" s="10"/>
      <c r="H526" s="10" t="s">
        <v>166</v>
      </c>
      <c r="I526" s="39"/>
      <c r="J526" s="73"/>
      <c r="K526" s="7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  <c r="AA526" s="13"/>
      <c r="AB526" s="13"/>
      <c r="AC526" s="13"/>
      <c r="AD526" s="13"/>
    </row>
    <row r="527" spans="1:30" ht="25.5" hidden="1" x14ac:dyDescent="0.2">
      <c r="A527" s="26">
        <v>2020</v>
      </c>
      <c r="B527" s="55" t="s">
        <v>145</v>
      </c>
      <c r="C527" s="55" t="s">
        <v>151</v>
      </c>
      <c r="D527" s="55" t="s">
        <v>7</v>
      </c>
      <c r="E527" s="55" t="s">
        <v>20</v>
      </c>
      <c r="F527" s="55" t="s">
        <v>160</v>
      </c>
      <c r="G527" s="10"/>
      <c r="H527" s="10" t="s">
        <v>166</v>
      </c>
      <c r="I527" s="39"/>
      <c r="J527" s="73"/>
      <c r="K527" s="7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  <c r="AA527" s="13"/>
      <c r="AB527" s="13"/>
      <c r="AC527" s="13"/>
      <c r="AD527" s="13"/>
    </row>
    <row r="528" spans="1:30" ht="12.75" hidden="1" x14ac:dyDescent="0.2">
      <c r="A528" s="26">
        <v>2020</v>
      </c>
      <c r="B528" s="55" t="s">
        <v>146</v>
      </c>
      <c r="C528" s="55" t="s">
        <v>153</v>
      </c>
      <c r="D528" s="55" t="s">
        <v>7</v>
      </c>
      <c r="E528" s="55" t="s">
        <v>6</v>
      </c>
      <c r="F528" s="55" t="s">
        <v>160</v>
      </c>
      <c r="G528" s="29"/>
      <c r="H528" s="10" t="s">
        <v>166</v>
      </c>
      <c r="I528" s="39"/>
      <c r="J528" s="73"/>
      <c r="K528" s="7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  <c r="AA528" s="13"/>
      <c r="AB528" s="13"/>
      <c r="AC528" s="13"/>
      <c r="AD528" s="13"/>
    </row>
    <row r="529" spans="1:30" ht="12.75" hidden="1" x14ac:dyDescent="0.2">
      <c r="A529" s="26">
        <v>2020</v>
      </c>
      <c r="B529" s="28" t="s">
        <v>458</v>
      </c>
      <c r="C529" s="32" t="s">
        <v>464</v>
      </c>
      <c r="D529" s="68" t="s">
        <v>180</v>
      </c>
      <c r="E529" s="45" t="s">
        <v>470</v>
      </c>
      <c r="F529" s="68" t="s">
        <v>182</v>
      </c>
      <c r="G529" s="37"/>
      <c r="H529" s="10" t="s">
        <v>166</v>
      </c>
      <c r="I529" s="39"/>
      <c r="J529" s="73"/>
      <c r="K529" s="7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  <c r="AA529" s="13"/>
      <c r="AB529" s="13"/>
      <c r="AC529" s="13"/>
      <c r="AD529" s="13"/>
    </row>
    <row r="530" spans="1:30" ht="12.75" hidden="1" x14ac:dyDescent="0.2">
      <c r="A530" s="26">
        <v>2020</v>
      </c>
      <c r="B530" s="28" t="s">
        <v>459</v>
      </c>
      <c r="C530" s="32" t="s">
        <v>465</v>
      </c>
      <c r="D530" s="68" t="s">
        <v>180</v>
      </c>
      <c r="E530" s="45" t="s">
        <v>470</v>
      </c>
      <c r="F530" s="68" t="s">
        <v>182</v>
      </c>
      <c r="G530" s="38"/>
      <c r="H530" s="10" t="s">
        <v>166</v>
      </c>
      <c r="I530" s="39"/>
      <c r="J530" s="73"/>
      <c r="K530" s="7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  <c r="AA530" s="13"/>
      <c r="AB530" s="13"/>
      <c r="AC530" s="13"/>
      <c r="AD530" s="13"/>
    </row>
    <row r="531" spans="1:30" ht="12.75" hidden="1" x14ac:dyDescent="0.2">
      <c r="A531" s="26">
        <v>2020</v>
      </c>
      <c r="B531" s="28" t="s">
        <v>460</v>
      </c>
      <c r="C531" s="32" t="s">
        <v>466</v>
      </c>
      <c r="D531" s="68" t="s">
        <v>801</v>
      </c>
      <c r="E531" s="45" t="s">
        <v>291</v>
      </c>
      <c r="F531" s="68" t="s">
        <v>182</v>
      </c>
      <c r="G531" s="38"/>
      <c r="H531" s="10" t="s">
        <v>166</v>
      </c>
      <c r="I531" s="39"/>
      <c r="J531" s="73"/>
      <c r="K531" s="7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  <c r="AA531" s="13"/>
      <c r="AB531" s="13"/>
      <c r="AC531" s="13"/>
      <c r="AD531" s="13"/>
    </row>
    <row r="532" spans="1:30" ht="12.75" hidden="1" x14ac:dyDescent="0.2">
      <c r="A532" s="26">
        <v>2020</v>
      </c>
      <c r="B532" s="28" t="s">
        <v>461</v>
      </c>
      <c r="C532" s="32" t="s">
        <v>467</v>
      </c>
      <c r="D532" s="68" t="s">
        <v>801</v>
      </c>
      <c r="E532" s="45" t="s">
        <v>471</v>
      </c>
      <c r="F532" s="68" t="s">
        <v>182</v>
      </c>
      <c r="G532" s="38"/>
      <c r="H532" s="10" t="s">
        <v>166</v>
      </c>
      <c r="I532" s="39"/>
      <c r="J532" s="73"/>
      <c r="K532" s="7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  <c r="AA532" s="13"/>
      <c r="AB532" s="13"/>
      <c r="AC532" s="13"/>
      <c r="AD532" s="13"/>
    </row>
    <row r="533" spans="1:30" ht="12.75" hidden="1" x14ac:dyDescent="0.2">
      <c r="A533" s="26">
        <v>2020</v>
      </c>
      <c r="B533" s="28" t="s">
        <v>462</v>
      </c>
      <c r="C533" s="32" t="s">
        <v>468</v>
      </c>
      <c r="D533" s="68" t="s">
        <v>801</v>
      </c>
      <c r="E533" s="45" t="s">
        <v>291</v>
      </c>
      <c r="F533" s="68" t="s">
        <v>182</v>
      </c>
      <c r="G533" s="38"/>
      <c r="H533" s="10" t="s">
        <v>166</v>
      </c>
      <c r="I533" s="39"/>
      <c r="J533" s="73"/>
      <c r="K533" s="7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  <c r="AA533" s="13"/>
      <c r="AB533" s="13"/>
      <c r="AC533" s="13"/>
      <c r="AD533" s="13"/>
    </row>
    <row r="534" spans="1:30" ht="12.75" hidden="1" x14ac:dyDescent="0.2">
      <c r="A534" s="26">
        <v>2020</v>
      </c>
      <c r="B534" s="28" t="s">
        <v>463</v>
      </c>
      <c r="C534" s="32" t="s">
        <v>469</v>
      </c>
      <c r="D534" s="68" t="s">
        <v>801</v>
      </c>
      <c r="E534" s="45" t="s">
        <v>292</v>
      </c>
      <c r="F534" s="68" t="s">
        <v>182</v>
      </c>
      <c r="G534" s="38"/>
      <c r="H534" s="10" t="s">
        <v>166</v>
      </c>
      <c r="I534" s="39"/>
      <c r="J534" s="73"/>
      <c r="K534" s="7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  <c r="AA534" s="13"/>
      <c r="AB534" s="13"/>
      <c r="AC534" s="13"/>
      <c r="AD534" s="13"/>
    </row>
    <row r="535" spans="1:30" ht="52.5" customHeight="1" x14ac:dyDescent="0.3">
      <c r="A535" s="111">
        <v>2020</v>
      </c>
      <c r="B535" s="101" t="s">
        <v>580</v>
      </c>
      <c r="C535" s="89" t="s">
        <v>590</v>
      </c>
      <c r="D535" s="112" t="s">
        <v>779</v>
      </c>
      <c r="E535" s="112" t="s">
        <v>778</v>
      </c>
      <c r="F535" s="112" t="s">
        <v>477</v>
      </c>
      <c r="G535" s="113"/>
      <c r="H535" s="113" t="s">
        <v>166</v>
      </c>
      <c r="I535" s="93"/>
      <c r="J535" s="116" t="s">
        <v>807</v>
      </c>
      <c r="K535" s="116" t="s">
        <v>824</v>
      </c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  <c r="AA535" s="13"/>
      <c r="AB535" s="13"/>
      <c r="AC535" s="13"/>
      <c r="AD535" s="13"/>
    </row>
    <row r="536" spans="1:30" ht="12.75" hidden="1" x14ac:dyDescent="0.2">
      <c r="A536" s="26">
        <v>2020</v>
      </c>
      <c r="B536" s="71" t="s">
        <v>581</v>
      </c>
      <c r="C536" s="69" t="s">
        <v>591</v>
      </c>
      <c r="D536" s="68" t="s">
        <v>776</v>
      </c>
      <c r="E536" s="68" t="s">
        <v>781</v>
      </c>
      <c r="F536" s="68" t="s">
        <v>477</v>
      </c>
      <c r="G536" s="38"/>
      <c r="H536" s="38" t="s">
        <v>166</v>
      </c>
      <c r="I536" s="39"/>
      <c r="J536" s="73"/>
      <c r="K536" s="7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  <c r="AA536" s="13"/>
      <c r="AB536" s="13"/>
      <c r="AC536" s="13"/>
      <c r="AD536" s="13"/>
    </row>
    <row r="537" spans="1:30" ht="12.75" hidden="1" x14ac:dyDescent="0.2">
      <c r="A537" s="26">
        <v>2020</v>
      </c>
      <c r="B537" s="71" t="s">
        <v>582</v>
      </c>
      <c r="C537" s="69" t="s">
        <v>592</v>
      </c>
      <c r="D537" s="68" t="s">
        <v>776</v>
      </c>
      <c r="E537" s="68" t="s">
        <v>792</v>
      </c>
      <c r="F537" s="68" t="s">
        <v>477</v>
      </c>
      <c r="G537" s="38"/>
      <c r="H537" s="38" t="s">
        <v>166</v>
      </c>
      <c r="I537" s="39"/>
      <c r="J537" s="73"/>
      <c r="K537" s="7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  <c r="AA537" s="13"/>
      <c r="AB537" s="13"/>
      <c r="AC537" s="13"/>
      <c r="AD537" s="13"/>
    </row>
    <row r="538" spans="1:30" ht="52.5" customHeight="1" x14ac:dyDescent="0.3">
      <c r="A538" s="111">
        <v>2020</v>
      </c>
      <c r="B538" s="101" t="s">
        <v>583</v>
      </c>
      <c r="C538" s="102" t="s">
        <v>593</v>
      </c>
      <c r="D538" s="112" t="s">
        <v>779</v>
      </c>
      <c r="E538" s="112" t="s">
        <v>785</v>
      </c>
      <c r="F538" s="112" t="s">
        <v>477</v>
      </c>
      <c r="G538" s="113"/>
      <c r="H538" s="113" t="s">
        <v>166</v>
      </c>
      <c r="I538" s="93"/>
      <c r="J538" s="116" t="s">
        <v>807</v>
      </c>
      <c r="K538" s="116" t="s">
        <v>824</v>
      </c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  <c r="AA538" s="13"/>
      <c r="AB538" s="13"/>
      <c r="AC538" s="13"/>
      <c r="AD538" s="13"/>
    </row>
    <row r="539" spans="1:30" ht="52.5" customHeight="1" x14ac:dyDescent="0.3">
      <c r="A539" s="111">
        <v>2020</v>
      </c>
      <c r="B539" s="101" t="s">
        <v>584</v>
      </c>
      <c r="C539" s="89" t="s">
        <v>594</v>
      </c>
      <c r="D539" s="112" t="s">
        <v>779</v>
      </c>
      <c r="E539" s="112" t="s">
        <v>775</v>
      </c>
      <c r="F539" s="112" t="s">
        <v>477</v>
      </c>
      <c r="G539" s="113"/>
      <c r="H539" s="113" t="s">
        <v>166</v>
      </c>
      <c r="I539" s="93"/>
      <c r="J539" s="116" t="s">
        <v>807</v>
      </c>
      <c r="K539" s="116" t="s">
        <v>824</v>
      </c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  <c r="AA539" s="13"/>
      <c r="AB539" s="13"/>
      <c r="AC539" s="13"/>
      <c r="AD539" s="13"/>
    </row>
    <row r="540" spans="1:30" ht="52.5" customHeight="1" x14ac:dyDescent="0.3">
      <c r="A540" s="111">
        <v>2020</v>
      </c>
      <c r="B540" s="101" t="s">
        <v>585</v>
      </c>
      <c r="C540" s="89" t="s">
        <v>595</v>
      </c>
      <c r="D540" s="112" t="s">
        <v>779</v>
      </c>
      <c r="E540" s="112" t="s">
        <v>778</v>
      </c>
      <c r="F540" s="112" t="s">
        <v>477</v>
      </c>
      <c r="G540" s="113"/>
      <c r="H540" s="113" t="s">
        <v>166</v>
      </c>
      <c r="I540" s="93"/>
      <c r="J540" s="116" t="s">
        <v>807</v>
      </c>
      <c r="K540" s="116" t="s">
        <v>824</v>
      </c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  <c r="AA540" s="13"/>
      <c r="AB540" s="13"/>
      <c r="AC540" s="13"/>
      <c r="AD540" s="13"/>
    </row>
    <row r="541" spans="1:30" ht="12.75" hidden="1" x14ac:dyDescent="0.2">
      <c r="A541" s="26">
        <v>2020</v>
      </c>
      <c r="B541" s="71" t="s">
        <v>586</v>
      </c>
      <c r="C541" s="69" t="s">
        <v>596</v>
      </c>
      <c r="D541" s="68" t="s">
        <v>776</v>
      </c>
      <c r="E541" s="68" t="s">
        <v>794</v>
      </c>
      <c r="F541" s="68" t="s">
        <v>477</v>
      </c>
      <c r="G541" s="38"/>
      <c r="H541" s="38" t="s">
        <v>166</v>
      </c>
      <c r="I541" s="39"/>
      <c r="J541" s="73"/>
      <c r="K541" s="7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  <c r="AA541" s="13"/>
      <c r="AB541" s="13"/>
      <c r="AC541" s="13"/>
      <c r="AD541" s="13"/>
    </row>
    <row r="542" spans="1:30" ht="52.5" customHeight="1" x14ac:dyDescent="0.3">
      <c r="A542" s="111">
        <v>2020</v>
      </c>
      <c r="B542" s="101" t="s">
        <v>587</v>
      </c>
      <c r="C542" s="89" t="s">
        <v>597</v>
      </c>
      <c r="D542" s="112" t="s">
        <v>779</v>
      </c>
      <c r="E542" s="112" t="s">
        <v>775</v>
      </c>
      <c r="F542" s="112" t="s">
        <v>477</v>
      </c>
      <c r="G542" s="113"/>
      <c r="H542" s="113" t="s">
        <v>166</v>
      </c>
      <c r="I542" s="93"/>
      <c r="J542" s="116" t="s">
        <v>807</v>
      </c>
      <c r="K542" s="116" t="s">
        <v>824</v>
      </c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  <c r="AA542" s="13"/>
      <c r="AB542" s="13"/>
      <c r="AC542" s="13"/>
      <c r="AD542" s="13"/>
    </row>
    <row r="543" spans="1:30" ht="52.5" customHeight="1" x14ac:dyDescent="0.3">
      <c r="A543" s="111">
        <v>2020</v>
      </c>
      <c r="B543" s="101" t="s">
        <v>588</v>
      </c>
      <c r="C543" s="102" t="s">
        <v>593</v>
      </c>
      <c r="D543" s="112" t="s">
        <v>779</v>
      </c>
      <c r="E543" s="112" t="s">
        <v>778</v>
      </c>
      <c r="F543" s="112" t="s">
        <v>477</v>
      </c>
      <c r="G543" s="113"/>
      <c r="H543" s="113" t="s">
        <v>166</v>
      </c>
      <c r="I543" s="93"/>
      <c r="J543" s="116" t="s">
        <v>807</v>
      </c>
      <c r="K543" s="116" t="s">
        <v>824</v>
      </c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  <c r="AA543" s="13"/>
      <c r="AB543" s="13"/>
      <c r="AC543" s="13"/>
      <c r="AD543" s="13"/>
    </row>
    <row r="544" spans="1:30" ht="12.75" hidden="1" x14ac:dyDescent="0.2">
      <c r="A544" s="26">
        <v>2020</v>
      </c>
      <c r="B544" s="71" t="s">
        <v>589</v>
      </c>
      <c r="C544" s="72" t="s">
        <v>593</v>
      </c>
      <c r="D544" s="68" t="s">
        <v>776</v>
      </c>
      <c r="E544" s="68" t="s">
        <v>780</v>
      </c>
      <c r="F544" s="68" t="s">
        <v>477</v>
      </c>
      <c r="G544" s="38"/>
      <c r="H544" s="38" t="s">
        <v>166</v>
      </c>
      <c r="I544" s="39"/>
      <c r="J544" s="73"/>
      <c r="K544" s="7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  <c r="AA544" s="13"/>
      <c r="AB544" s="13"/>
      <c r="AC544" s="13"/>
      <c r="AD544" s="13"/>
    </row>
    <row r="545" spans="1:30" ht="12.75" hidden="1" x14ac:dyDescent="0.2">
      <c r="A545" s="26">
        <v>2020</v>
      </c>
      <c r="B545" s="40" t="s">
        <v>755</v>
      </c>
      <c r="C545" s="48" t="s">
        <v>763</v>
      </c>
      <c r="D545" s="68" t="s">
        <v>795</v>
      </c>
      <c r="E545" s="68" t="s">
        <v>795</v>
      </c>
      <c r="F545" s="68" t="s">
        <v>659</v>
      </c>
      <c r="G545" s="38"/>
      <c r="H545" s="38" t="s">
        <v>166</v>
      </c>
      <c r="I545" s="39"/>
      <c r="J545" s="73"/>
      <c r="K545" s="7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  <c r="AA545" s="13"/>
      <c r="AB545" s="13"/>
      <c r="AC545" s="13"/>
      <c r="AD545" s="13"/>
    </row>
    <row r="546" spans="1:30" ht="12.75" hidden="1" x14ac:dyDescent="0.2">
      <c r="A546" s="26">
        <v>2020</v>
      </c>
      <c r="B546" s="40" t="s">
        <v>756</v>
      </c>
      <c r="C546" s="48" t="s">
        <v>764</v>
      </c>
      <c r="D546" s="68" t="s">
        <v>795</v>
      </c>
      <c r="E546" s="68" t="s">
        <v>795</v>
      </c>
      <c r="F546" s="68" t="s">
        <v>659</v>
      </c>
      <c r="G546" s="38"/>
      <c r="H546" s="38" t="s">
        <v>166</v>
      </c>
      <c r="I546" s="39"/>
      <c r="J546" s="73"/>
      <c r="K546" s="7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  <c r="AA546" s="13"/>
      <c r="AB546" s="13"/>
      <c r="AC546" s="13"/>
      <c r="AD546" s="13"/>
    </row>
    <row r="547" spans="1:30" ht="12.75" hidden="1" x14ac:dyDescent="0.2">
      <c r="A547" s="26">
        <v>2020</v>
      </c>
      <c r="B547" s="40" t="s">
        <v>757</v>
      </c>
      <c r="C547" s="48" t="s">
        <v>765</v>
      </c>
      <c r="D547" s="68" t="s">
        <v>795</v>
      </c>
      <c r="E547" s="68" t="s">
        <v>795</v>
      </c>
      <c r="F547" s="68" t="s">
        <v>659</v>
      </c>
      <c r="G547" s="38"/>
      <c r="H547" s="38" t="s">
        <v>166</v>
      </c>
      <c r="I547" s="39"/>
      <c r="J547" s="73"/>
      <c r="K547" s="7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  <c r="AA547" s="13"/>
      <c r="AB547" s="13"/>
      <c r="AC547" s="13"/>
      <c r="AD547" s="13"/>
    </row>
    <row r="548" spans="1:30" ht="12.75" hidden="1" x14ac:dyDescent="0.2">
      <c r="A548" s="26">
        <v>2020</v>
      </c>
      <c r="B548" s="40" t="s">
        <v>758</v>
      </c>
      <c r="C548" s="48" t="s">
        <v>766</v>
      </c>
      <c r="D548" s="68" t="s">
        <v>795</v>
      </c>
      <c r="E548" s="68" t="s">
        <v>795</v>
      </c>
      <c r="F548" s="68" t="s">
        <v>659</v>
      </c>
      <c r="G548" s="38"/>
      <c r="H548" s="38" t="s">
        <v>166</v>
      </c>
      <c r="I548" s="39"/>
      <c r="J548" s="73"/>
      <c r="K548" s="7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  <c r="AA548" s="13"/>
      <c r="AB548" s="13"/>
      <c r="AC548" s="13"/>
      <c r="AD548" s="13"/>
    </row>
    <row r="549" spans="1:30" ht="12.75" hidden="1" x14ac:dyDescent="0.2">
      <c r="A549" s="26">
        <v>2020</v>
      </c>
      <c r="B549" s="40" t="s">
        <v>759</v>
      </c>
      <c r="C549" s="48" t="s">
        <v>767</v>
      </c>
      <c r="D549" s="68" t="s">
        <v>795</v>
      </c>
      <c r="E549" s="68" t="s">
        <v>795</v>
      </c>
      <c r="F549" s="68" t="s">
        <v>659</v>
      </c>
      <c r="G549" s="38"/>
      <c r="H549" s="38" t="s">
        <v>166</v>
      </c>
      <c r="I549" s="39"/>
      <c r="J549" s="73"/>
      <c r="K549" s="7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  <c r="AA549" s="13"/>
      <c r="AB549" s="13"/>
      <c r="AC549" s="13"/>
      <c r="AD549" s="13"/>
    </row>
    <row r="550" spans="1:30" ht="12.75" hidden="1" x14ac:dyDescent="0.2">
      <c r="A550" s="26">
        <v>2020</v>
      </c>
      <c r="B550" s="40" t="s">
        <v>760</v>
      </c>
      <c r="C550" s="48" t="s">
        <v>768</v>
      </c>
      <c r="D550" s="68" t="s">
        <v>4</v>
      </c>
      <c r="E550" s="68" t="s">
        <v>799</v>
      </c>
      <c r="F550" s="68" t="s">
        <v>659</v>
      </c>
      <c r="G550" s="38"/>
      <c r="H550" s="38" t="s">
        <v>166</v>
      </c>
      <c r="I550" s="39"/>
      <c r="J550" s="73"/>
      <c r="K550" s="7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  <c r="AA550" s="13"/>
      <c r="AB550" s="13"/>
      <c r="AC550" s="13"/>
      <c r="AD550" s="13"/>
    </row>
    <row r="551" spans="1:30" ht="12.75" hidden="1" x14ac:dyDescent="0.2">
      <c r="A551" s="26">
        <v>2020</v>
      </c>
      <c r="B551" s="40" t="s">
        <v>761</v>
      </c>
      <c r="C551" s="48" t="s">
        <v>151</v>
      </c>
      <c r="D551" s="68" t="s">
        <v>795</v>
      </c>
      <c r="E551" s="68" t="s">
        <v>795</v>
      </c>
      <c r="F551" s="68" t="s">
        <v>659</v>
      </c>
      <c r="G551" s="38"/>
      <c r="H551" s="38" t="s">
        <v>166</v>
      </c>
      <c r="I551" s="39"/>
      <c r="J551" s="73"/>
      <c r="K551" s="7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  <c r="AA551" s="13"/>
      <c r="AB551" s="13"/>
      <c r="AC551" s="13"/>
      <c r="AD551" s="13"/>
    </row>
    <row r="552" spans="1:30" ht="25.5" hidden="1" customHeight="1" x14ac:dyDescent="0.2">
      <c r="A552" s="26">
        <v>2020</v>
      </c>
      <c r="B552" s="40" t="s">
        <v>762</v>
      </c>
      <c r="C552" s="48" t="s">
        <v>152</v>
      </c>
      <c r="D552" s="68" t="s">
        <v>795</v>
      </c>
      <c r="E552" s="68" t="s">
        <v>795</v>
      </c>
      <c r="F552" s="68" t="s">
        <v>659</v>
      </c>
      <c r="G552" s="38"/>
      <c r="H552" s="38" t="s">
        <v>166</v>
      </c>
      <c r="I552" s="39"/>
      <c r="J552" s="73"/>
      <c r="K552" s="7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  <c r="AA552" s="13"/>
      <c r="AB552" s="13"/>
      <c r="AC552" s="13"/>
      <c r="AD552" s="13"/>
    </row>
    <row r="553" spans="1:30" ht="25.5" customHeight="1" x14ac:dyDescent="0.2">
      <c r="A553" s="33"/>
      <c r="B553" s="50"/>
      <c r="C553" s="50"/>
      <c r="D553" s="51"/>
      <c r="E553" s="51"/>
      <c r="F553" s="51"/>
      <c r="G553" s="51"/>
      <c r="H553" s="51"/>
      <c r="I553" s="52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  <c r="AA553" s="13"/>
      <c r="AB553" s="13"/>
      <c r="AC553" s="13"/>
      <c r="AD553" s="13"/>
    </row>
    <row r="554" spans="1:30" ht="25.5" customHeight="1" x14ac:dyDescent="0.2">
      <c r="A554" s="33"/>
      <c r="B554" s="50"/>
      <c r="C554" s="50"/>
      <c r="D554" s="51"/>
      <c r="E554" s="51"/>
      <c r="F554" s="51"/>
      <c r="G554" s="51"/>
      <c r="H554" s="51"/>
      <c r="I554" s="52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  <c r="AA554" s="13"/>
      <c r="AB554" s="13"/>
      <c r="AC554" s="13"/>
      <c r="AD554" s="13"/>
    </row>
    <row r="555" spans="1:30" ht="25.5" customHeight="1" x14ac:dyDescent="0.2">
      <c r="A555" s="33"/>
      <c r="B555" s="50"/>
      <c r="C555" s="50"/>
      <c r="D555" s="51"/>
      <c r="E555" s="51"/>
      <c r="F555" s="51"/>
      <c r="G555" s="51"/>
      <c r="H555" s="51"/>
      <c r="I555" s="52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  <c r="AA555" s="13"/>
      <c r="AB555" s="13"/>
      <c r="AC555" s="13"/>
      <c r="AD555" s="13"/>
    </row>
    <row r="556" spans="1:30" ht="25.5" customHeight="1" x14ac:dyDescent="0.2">
      <c r="A556" s="33"/>
      <c r="B556" s="50"/>
      <c r="C556" s="50"/>
      <c r="D556" s="51"/>
      <c r="E556" s="51"/>
      <c r="F556" s="51"/>
      <c r="G556" s="51"/>
      <c r="H556" s="51"/>
      <c r="I556" s="52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  <c r="AA556" s="13"/>
      <c r="AB556" s="13"/>
      <c r="AC556" s="13"/>
      <c r="AD556" s="13"/>
    </row>
    <row r="557" spans="1:30" ht="25.5" customHeight="1" x14ac:dyDescent="0.2">
      <c r="A557" s="33"/>
      <c r="B557" s="50"/>
      <c r="C557" s="50"/>
      <c r="D557" s="51"/>
      <c r="E557" s="51"/>
      <c r="F557" s="51"/>
      <c r="G557" s="51"/>
      <c r="H557" s="51"/>
      <c r="I557" s="52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  <c r="AA557" s="13"/>
      <c r="AB557" s="13"/>
      <c r="AC557" s="13"/>
      <c r="AD557" s="13"/>
    </row>
    <row r="558" spans="1:30" ht="25.5" customHeight="1" x14ac:dyDescent="0.2">
      <c r="A558" s="33"/>
      <c r="B558" s="50"/>
      <c r="C558" s="50"/>
      <c r="D558" s="51"/>
      <c r="E558" s="51"/>
      <c r="F558" s="51"/>
      <c r="G558" s="51"/>
      <c r="H558" s="51"/>
      <c r="I558" s="52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  <c r="AA558" s="13"/>
      <c r="AB558" s="13"/>
      <c r="AC558" s="13"/>
      <c r="AD558" s="13"/>
    </row>
    <row r="559" spans="1:30" ht="25.5" customHeight="1" x14ac:dyDescent="0.2">
      <c r="A559" s="33"/>
      <c r="B559" s="50"/>
      <c r="C559" s="50"/>
      <c r="D559" s="51"/>
      <c r="E559" s="51"/>
      <c r="F559" s="51"/>
      <c r="G559" s="51"/>
      <c r="H559" s="51"/>
      <c r="I559" s="52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  <c r="AA559" s="13"/>
      <c r="AB559" s="13"/>
      <c r="AC559" s="13"/>
      <c r="AD559" s="13"/>
    </row>
    <row r="560" spans="1:30" ht="25.5" customHeight="1" x14ac:dyDescent="0.2">
      <c r="A560" s="33"/>
      <c r="B560" s="50"/>
      <c r="C560" s="50"/>
      <c r="D560" s="51"/>
      <c r="E560" s="51"/>
      <c r="F560" s="51"/>
      <c r="G560" s="51"/>
      <c r="H560" s="51"/>
      <c r="I560" s="52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  <c r="AA560" s="13"/>
      <c r="AB560" s="13"/>
      <c r="AC560" s="13"/>
      <c r="AD560" s="13"/>
    </row>
    <row r="561" spans="1:30" ht="12.75" x14ac:dyDescent="0.2">
      <c r="A561" s="33"/>
      <c r="B561" s="50"/>
      <c r="C561" s="50"/>
      <c r="D561" s="51"/>
      <c r="E561" s="51"/>
      <c r="F561" s="51"/>
      <c r="G561" s="51"/>
      <c r="H561" s="51"/>
      <c r="I561" s="52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  <c r="AA561" s="13"/>
      <c r="AB561" s="13"/>
      <c r="AC561" s="13"/>
      <c r="AD561" s="13"/>
    </row>
    <row r="562" spans="1:30" ht="12.75" x14ac:dyDescent="0.2">
      <c r="A562" s="33"/>
      <c r="B562" s="50"/>
      <c r="C562" s="50"/>
      <c r="D562" s="51"/>
      <c r="E562" s="51"/>
      <c r="F562" s="51"/>
      <c r="G562" s="51"/>
      <c r="H562" s="51"/>
      <c r="I562" s="52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  <c r="AA562" s="13"/>
      <c r="AB562" s="13"/>
      <c r="AC562" s="13"/>
      <c r="AD562" s="13"/>
    </row>
    <row r="563" spans="1:30" ht="12.75" x14ac:dyDescent="0.2">
      <c r="A563" s="33"/>
      <c r="B563" s="50"/>
      <c r="C563" s="50"/>
      <c r="D563" s="51"/>
      <c r="E563" s="51"/>
      <c r="F563" s="51"/>
      <c r="G563" s="51"/>
      <c r="H563" s="51"/>
      <c r="I563" s="52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  <c r="AA563" s="13"/>
      <c r="AB563" s="13"/>
      <c r="AC563" s="13"/>
      <c r="AD563" s="13"/>
    </row>
    <row r="564" spans="1:30" ht="12.75" x14ac:dyDescent="0.2">
      <c r="A564" s="33"/>
      <c r="B564" s="50"/>
      <c r="C564" s="50"/>
      <c r="D564" s="51"/>
      <c r="E564" s="51"/>
      <c r="F564" s="51"/>
      <c r="G564" s="51"/>
      <c r="H564" s="51"/>
      <c r="I564" s="52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  <c r="AA564" s="13"/>
      <c r="AB564" s="13"/>
      <c r="AC564" s="13"/>
      <c r="AD564" s="13"/>
    </row>
    <row r="565" spans="1:30" ht="12.75" x14ac:dyDescent="0.2">
      <c r="A565" s="33"/>
      <c r="B565" s="50"/>
      <c r="C565" s="50"/>
      <c r="D565" s="51"/>
      <c r="E565" s="51"/>
      <c r="F565" s="51"/>
      <c r="G565" s="51"/>
      <c r="H565" s="51"/>
      <c r="I565" s="52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  <c r="AA565" s="13"/>
      <c r="AB565" s="13"/>
      <c r="AC565" s="13"/>
      <c r="AD565" s="13"/>
    </row>
    <row r="566" spans="1:30" ht="12.75" x14ac:dyDescent="0.2">
      <c r="A566" s="33"/>
      <c r="B566" s="50"/>
      <c r="C566" s="50"/>
      <c r="D566" s="51"/>
      <c r="E566" s="51"/>
      <c r="F566" s="51"/>
      <c r="G566" s="51"/>
      <c r="H566" s="51"/>
      <c r="I566" s="52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  <c r="AA566" s="13"/>
      <c r="AB566" s="13"/>
      <c r="AC566" s="13"/>
      <c r="AD566" s="13"/>
    </row>
    <row r="567" spans="1:30" ht="12.75" x14ac:dyDescent="0.2">
      <c r="A567" s="33"/>
      <c r="B567" s="50"/>
      <c r="C567" s="50"/>
      <c r="D567" s="51"/>
      <c r="E567" s="51"/>
      <c r="F567" s="51"/>
      <c r="G567" s="51"/>
      <c r="H567" s="51"/>
      <c r="I567" s="52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  <c r="AA567" s="13"/>
      <c r="AB567" s="13"/>
      <c r="AC567" s="13"/>
      <c r="AD567" s="13"/>
    </row>
    <row r="568" spans="1:30" ht="12.75" x14ac:dyDescent="0.2">
      <c r="A568" s="33"/>
      <c r="B568" s="50"/>
      <c r="C568" s="50"/>
      <c r="D568" s="51"/>
      <c r="E568" s="51"/>
      <c r="F568" s="51"/>
      <c r="G568" s="51"/>
      <c r="H568" s="51"/>
      <c r="I568" s="52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  <c r="AA568" s="13"/>
      <c r="AB568" s="13"/>
      <c r="AC568" s="13"/>
      <c r="AD568" s="13"/>
    </row>
    <row r="569" spans="1:30" x14ac:dyDescent="0.2">
      <c r="A569" s="33"/>
      <c r="B569" s="50"/>
      <c r="C569" s="125" t="s">
        <v>828</v>
      </c>
      <c r="D569" s="128" t="s">
        <v>829</v>
      </c>
      <c r="E569" s="128"/>
      <c r="F569" s="128"/>
      <c r="G569" s="125" t="s">
        <v>830</v>
      </c>
      <c r="H569" s="125" t="s">
        <v>831</v>
      </c>
      <c r="I569" s="128" t="s">
        <v>832</v>
      </c>
      <c r="J569" s="128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  <c r="AA569" s="13"/>
      <c r="AB569" s="13"/>
      <c r="AC569" s="13"/>
      <c r="AD569" s="13"/>
    </row>
    <row r="570" spans="1:30" ht="24" customHeight="1" x14ac:dyDescent="0.2">
      <c r="A570" s="33"/>
      <c r="B570" s="50"/>
      <c r="C570" s="126" t="s">
        <v>833</v>
      </c>
      <c r="D570" s="129" t="s">
        <v>834</v>
      </c>
      <c r="E570" s="129"/>
      <c r="F570" s="129"/>
      <c r="G570" s="126" t="s">
        <v>837</v>
      </c>
      <c r="H570" s="127">
        <v>44071</v>
      </c>
      <c r="I570" s="130"/>
      <c r="J570" s="131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  <c r="AA570" s="13"/>
      <c r="AB570" s="13"/>
      <c r="AC570" s="13"/>
      <c r="AD570" s="13"/>
    </row>
    <row r="571" spans="1:30" ht="24" customHeight="1" x14ac:dyDescent="0.2">
      <c r="A571" s="33"/>
      <c r="B571" s="50"/>
      <c r="C571" s="126" t="s">
        <v>833</v>
      </c>
      <c r="D571" s="129" t="s">
        <v>836</v>
      </c>
      <c r="E571" s="129"/>
      <c r="F571" s="129"/>
      <c r="G571" s="126" t="s">
        <v>835</v>
      </c>
      <c r="H571" s="127">
        <v>44071</v>
      </c>
      <c r="I571" s="130"/>
      <c r="J571" s="131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  <c r="AA571" s="13"/>
      <c r="AB571" s="13"/>
      <c r="AC571" s="13"/>
      <c r="AD571" s="13"/>
    </row>
    <row r="572" spans="1:30" ht="12.75" x14ac:dyDescent="0.2">
      <c r="A572" s="33"/>
      <c r="B572" s="50"/>
      <c r="C572" s="50"/>
      <c r="D572" s="51"/>
      <c r="E572" s="51"/>
      <c r="F572" s="51"/>
      <c r="G572" s="51"/>
      <c r="H572" s="51"/>
      <c r="I572" s="52"/>
      <c r="J572" s="13"/>
      <c r="K572" s="13"/>
      <c r="L572" s="13"/>
      <c r="M572" s="13"/>
      <c r="N572" s="13"/>
      <c r="O572" s="13"/>
      <c r="P572" s="13"/>
      <c r="Q572" s="13"/>
      <c r="R572" s="13"/>
      <c r="S572" s="13"/>
    </row>
    <row r="573" spans="1:30" ht="12.75" x14ac:dyDescent="0.2">
      <c r="A573" s="33"/>
      <c r="B573" s="50"/>
      <c r="C573" s="50"/>
      <c r="D573" s="51"/>
      <c r="E573" s="51"/>
      <c r="F573" s="51"/>
      <c r="G573" s="51"/>
      <c r="H573" s="51"/>
      <c r="I573" s="52"/>
      <c r="J573" s="13"/>
      <c r="K573" s="13"/>
      <c r="L573" s="13"/>
      <c r="M573" s="13"/>
      <c r="N573" s="13"/>
      <c r="O573" s="13"/>
      <c r="P573" s="13"/>
      <c r="Q573" s="13"/>
      <c r="R573" s="13"/>
      <c r="S573" s="13"/>
    </row>
    <row r="574" spans="1:30" ht="12.75" x14ac:dyDescent="0.2">
      <c r="A574" s="33"/>
      <c r="B574" s="50"/>
      <c r="C574" s="50"/>
      <c r="D574" s="51"/>
      <c r="E574" s="51"/>
      <c r="F574" s="51"/>
      <c r="G574" s="51"/>
      <c r="H574" s="51"/>
      <c r="I574" s="52"/>
      <c r="J574" s="13"/>
      <c r="K574" s="13"/>
      <c r="L574" s="13"/>
      <c r="M574" s="13"/>
      <c r="N574" s="13"/>
      <c r="O574" s="13"/>
      <c r="P574" s="13"/>
      <c r="Q574" s="13"/>
      <c r="R574" s="13"/>
      <c r="S574" s="13"/>
    </row>
    <row r="575" spans="1:30" ht="12.75" x14ac:dyDescent="0.2">
      <c r="A575" s="33"/>
      <c r="B575" s="50"/>
      <c r="C575" s="50"/>
      <c r="D575" s="51"/>
      <c r="E575" s="51"/>
      <c r="F575" s="51"/>
      <c r="G575" s="51"/>
      <c r="H575" s="51"/>
      <c r="I575" s="52"/>
      <c r="J575" s="13"/>
      <c r="K575" s="13"/>
      <c r="L575" s="13"/>
      <c r="M575" s="13"/>
      <c r="N575" s="13"/>
      <c r="O575" s="13"/>
      <c r="P575" s="13"/>
      <c r="Q575" s="13"/>
      <c r="R575" s="13"/>
      <c r="S575" s="13"/>
    </row>
    <row r="576" spans="1:30" ht="12.75" x14ac:dyDescent="0.2">
      <c r="A576" s="33"/>
      <c r="B576" s="50"/>
      <c r="C576" s="50"/>
      <c r="D576" s="51"/>
      <c r="E576" s="51"/>
      <c r="F576" s="51"/>
      <c r="G576" s="51"/>
      <c r="H576" s="51"/>
      <c r="I576" s="52"/>
      <c r="J576" s="13"/>
      <c r="K576" s="13"/>
      <c r="L576" s="13"/>
      <c r="M576" s="13"/>
      <c r="N576" s="13"/>
      <c r="O576" s="13"/>
      <c r="P576" s="13"/>
      <c r="Q576" s="13"/>
      <c r="R576" s="13"/>
      <c r="S576" s="13"/>
    </row>
    <row r="577" spans="1:19" ht="12.75" x14ac:dyDescent="0.2">
      <c r="A577" s="33"/>
      <c r="B577" s="50"/>
      <c r="C577" s="50"/>
      <c r="D577" s="51"/>
      <c r="E577" s="51"/>
      <c r="F577" s="51"/>
      <c r="G577" s="51"/>
      <c r="H577" s="51"/>
      <c r="I577" s="52"/>
      <c r="J577" s="13"/>
      <c r="K577" s="13"/>
      <c r="L577" s="13"/>
      <c r="M577" s="13"/>
      <c r="N577" s="13"/>
      <c r="O577" s="13"/>
      <c r="P577" s="13"/>
      <c r="Q577" s="13"/>
      <c r="R577" s="13"/>
      <c r="S577" s="13"/>
    </row>
    <row r="578" spans="1:19" ht="12.75" x14ac:dyDescent="0.2">
      <c r="A578" s="33"/>
      <c r="B578" s="50"/>
      <c r="C578" s="50"/>
      <c r="D578" s="51"/>
      <c r="E578" s="51"/>
      <c r="F578" s="51"/>
      <c r="G578" s="51"/>
      <c r="H578" s="51"/>
      <c r="I578" s="52"/>
      <c r="J578" s="13"/>
      <c r="K578" s="13"/>
      <c r="L578" s="13"/>
      <c r="M578" s="13"/>
      <c r="N578" s="13"/>
      <c r="O578" s="13"/>
      <c r="P578" s="13"/>
      <c r="Q578" s="13"/>
      <c r="R578" s="13"/>
      <c r="S578" s="13"/>
    </row>
    <row r="579" spans="1:19" ht="12.75" x14ac:dyDescent="0.2">
      <c r="A579" s="33"/>
      <c r="B579" s="50"/>
      <c r="C579" s="50"/>
      <c r="D579" s="51"/>
      <c r="E579" s="51"/>
      <c r="F579" s="51"/>
      <c r="G579" s="51"/>
      <c r="H579" s="51"/>
      <c r="I579" s="52"/>
      <c r="J579" s="13"/>
      <c r="K579" s="13"/>
      <c r="L579" s="13"/>
      <c r="M579" s="13"/>
      <c r="N579" s="13"/>
      <c r="O579" s="13"/>
      <c r="P579" s="13"/>
      <c r="Q579" s="13"/>
      <c r="R579" s="13"/>
      <c r="S579" s="13"/>
    </row>
    <row r="580" spans="1:19" ht="12.75" x14ac:dyDescent="0.2">
      <c r="A580" s="33"/>
      <c r="B580" s="50"/>
      <c r="C580" s="50"/>
      <c r="D580" s="51"/>
      <c r="E580" s="51"/>
      <c r="F580" s="51"/>
      <c r="G580" s="51"/>
      <c r="H580" s="51"/>
      <c r="I580" s="52"/>
      <c r="J580" s="13"/>
      <c r="K580" s="13"/>
      <c r="L580" s="13"/>
      <c r="M580" s="13"/>
      <c r="N580" s="13"/>
      <c r="O580" s="13"/>
      <c r="P580" s="13"/>
      <c r="Q580" s="13"/>
      <c r="R580" s="13"/>
      <c r="S580" s="13"/>
    </row>
    <row r="581" spans="1:19" ht="12.75" x14ac:dyDescent="0.2">
      <c r="A581" s="33"/>
      <c r="B581" s="50"/>
      <c r="C581" s="50"/>
      <c r="D581" s="51"/>
      <c r="E581" s="51"/>
      <c r="F581" s="51"/>
      <c r="G581" s="51"/>
      <c r="H581" s="51"/>
      <c r="I581" s="52"/>
      <c r="J581" s="13"/>
      <c r="K581" s="13"/>
      <c r="L581" s="13"/>
      <c r="M581" s="13"/>
      <c r="N581" s="13"/>
      <c r="O581" s="13"/>
      <c r="P581" s="13"/>
      <c r="Q581" s="13"/>
      <c r="R581" s="13"/>
      <c r="S581" s="13"/>
    </row>
    <row r="582" spans="1:19" ht="12.75" x14ac:dyDescent="0.2">
      <c r="A582" s="33"/>
      <c r="B582" s="50"/>
      <c r="C582" s="50"/>
      <c r="D582" s="51"/>
      <c r="E582" s="51"/>
      <c r="F582" s="51"/>
      <c r="G582" s="51"/>
      <c r="H582" s="51"/>
      <c r="I582" s="52"/>
      <c r="J582" s="13"/>
      <c r="K582" s="13"/>
      <c r="L582" s="13"/>
      <c r="M582" s="13"/>
      <c r="N582" s="13"/>
      <c r="O582" s="13"/>
      <c r="P582" s="13"/>
      <c r="Q582" s="13"/>
      <c r="R582" s="13"/>
      <c r="S582" s="13"/>
    </row>
    <row r="583" spans="1:19" ht="12.75" x14ac:dyDescent="0.2">
      <c r="A583" s="33"/>
      <c r="B583" s="50"/>
      <c r="C583" s="50"/>
      <c r="D583" s="51"/>
      <c r="E583" s="51"/>
      <c r="F583" s="51"/>
      <c r="G583" s="51"/>
      <c r="H583" s="51"/>
      <c r="I583" s="52"/>
      <c r="J583" s="13"/>
      <c r="K583" s="13"/>
      <c r="L583" s="13"/>
      <c r="M583" s="13"/>
      <c r="N583" s="13"/>
      <c r="O583" s="13"/>
      <c r="P583" s="13"/>
      <c r="Q583" s="13"/>
      <c r="R583" s="13"/>
      <c r="S583" s="13"/>
    </row>
    <row r="584" spans="1:19" ht="12.75" x14ac:dyDescent="0.2">
      <c r="A584" s="33"/>
      <c r="B584" s="50"/>
      <c r="C584" s="50"/>
      <c r="D584" s="51"/>
      <c r="E584" s="51"/>
      <c r="F584" s="51"/>
      <c r="G584" s="51"/>
      <c r="H584" s="51"/>
      <c r="I584" s="52"/>
      <c r="J584" s="13"/>
      <c r="K584" s="13"/>
      <c r="L584" s="13"/>
      <c r="M584" s="13"/>
      <c r="N584" s="13"/>
      <c r="O584" s="13"/>
      <c r="P584" s="13"/>
      <c r="Q584" s="13"/>
      <c r="R584" s="13"/>
      <c r="S584" s="13"/>
    </row>
    <row r="585" spans="1:19" ht="12.75" x14ac:dyDescent="0.2">
      <c r="A585" s="33"/>
      <c r="B585" s="50"/>
      <c r="C585" s="50"/>
      <c r="D585" s="51"/>
      <c r="E585" s="51"/>
      <c r="F585" s="51"/>
      <c r="G585" s="51"/>
      <c r="H585" s="51"/>
      <c r="I585" s="52"/>
      <c r="J585" s="13"/>
      <c r="K585" s="13"/>
      <c r="L585" s="13"/>
      <c r="M585" s="13"/>
      <c r="N585" s="13"/>
      <c r="O585" s="13"/>
      <c r="P585" s="13"/>
      <c r="Q585" s="13"/>
      <c r="R585" s="13"/>
      <c r="S585" s="13"/>
    </row>
    <row r="586" spans="1:19" ht="12.75" x14ac:dyDescent="0.2">
      <c r="A586" s="33"/>
      <c r="B586" s="50"/>
      <c r="C586" s="50"/>
      <c r="D586" s="51"/>
      <c r="E586" s="51"/>
      <c r="F586" s="51"/>
      <c r="G586" s="51"/>
      <c r="H586" s="51"/>
      <c r="I586" s="52"/>
      <c r="J586" s="13"/>
      <c r="K586" s="13"/>
      <c r="L586" s="13"/>
      <c r="M586" s="13"/>
      <c r="N586" s="13"/>
      <c r="O586" s="13"/>
      <c r="P586" s="13"/>
      <c r="Q586" s="13"/>
      <c r="R586" s="13"/>
      <c r="S586" s="13"/>
    </row>
    <row r="587" spans="1:19" ht="12.75" x14ac:dyDescent="0.2">
      <c r="A587" s="33"/>
      <c r="B587" s="50"/>
      <c r="C587" s="50"/>
      <c r="D587" s="51"/>
      <c r="E587" s="51"/>
      <c r="F587" s="51"/>
      <c r="G587" s="51"/>
      <c r="H587" s="51"/>
      <c r="I587" s="52"/>
      <c r="J587" s="13"/>
      <c r="K587" s="13"/>
      <c r="L587" s="13"/>
      <c r="M587" s="13"/>
      <c r="N587" s="13"/>
      <c r="O587" s="13"/>
      <c r="P587" s="13"/>
      <c r="Q587" s="13"/>
      <c r="R587" s="13"/>
      <c r="S587" s="13"/>
    </row>
    <row r="588" spans="1:19" ht="12.75" x14ac:dyDescent="0.2">
      <c r="A588" s="33"/>
      <c r="B588" s="50"/>
      <c r="C588" s="50"/>
      <c r="D588" s="51"/>
      <c r="E588" s="51"/>
      <c r="F588" s="51"/>
      <c r="G588" s="51"/>
      <c r="H588" s="51"/>
      <c r="I588" s="52"/>
      <c r="J588" s="13"/>
      <c r="K588" s="13"/>
      <c r="L588" s="13"/>
      <c r="M588" s="13"/>
      <c r="N588" s="13"/>
      <c r="O588" s="13"/>
      <c r="P588" s="13"/>
      <c r="Q588" s="13"/>
      <c r="R588" s="13"/>
      <c r="S588" s="13"/>
    </row>
    <row r="589" spans="1:19" ht="12.75" x14ac:dyDescent="0.2">
      <c r="A589" s="33"/>
      <c r="B589" s="50"/>
      <c r="C589" s="50"/>
      <c r="D589" s="51"/>
      <c r="E589" s="51"/>
      <c r="F589" s="51"/>
      <c r="G589" s="51"/>
      <c r="H589" s="51"/>
      <c r="I589" s="52"/>
      <c r="J589" s="13"/>
      <c r="K589" s="13"/>
      <c r="L589" s="13"/>
      <c r="M589" s="13"/>
      <c r="N589" s="13"/>
      <c r="O589" s="13"/>
      <c r="P589" s="13"/>
      <c r="Q589" s="13"/>
      <c r="R589" s="13"/>
      <c r="S589" s="13"/>
    </row>
    <row r="590" spans="1:19" ht="12.75" x14ac:dyDescent="0.2">
      <c r="A590" s="33"/>
      <c r="B590" s="50"/>
      <c r="C590" s="50"/>
      <c r="D590" s="51"/>
      <c r="E590" s="51"/>
      <c r="F590" s="51"/>
      <c r="G590" s="51"/>
      <c r="H590" s="51"/>
      <c r="I590" s="52"/>
      <c r="J590" s="13"/>
      <c r="K590" s="13"/>
      <c r="L590" s="13"/>
      <c r="M590" s="13"/>
      <c r="N590" s="13"/>
      <c r="O590" s="13"/>
      <c r="P590" s="13"/>
      <c r="Q590" s="13"/>
      <c r="R590" s="13"/>
      <c r="S590" s="13"/>
    </row>
    <row r="591" spans="1:19" ht="12.75" x14ac:dyDescent="0.2">
      <c r="A591" s="33"/>
      <c r="B591" s="50"/>
      <c r="C591" s="50"/>
      <c r="D591" s="51"/>
      <c r="E591" s="51"/>
      <c r="F591" s="51"/>
      <c r="G591" s="51"/>
      <c r="H591" s="51"/>
      <c r="I591" s="52"/>
      <c r="J591" s="13"/>
      <c r="K591" s="13"/>
      <c r="L591" s="13"/>
      <c r="M591" s="13"/>
      <c r="N591" s="13"/>
      <c r="O591" s="13"/>
      <c r="P591" s="13"/>
      <c r="Q591" s="13"/>
      <c r="R591" s="13"/>
      <c r="S591" s="13"/>
    </row>
    <row r="592" spans="1:19" ht="12.75" x14ac:dyDescent="0.2">
      <c r="A592" s="33"/>
      <c r="B592" s="50"/>
      <c r="C592" s="50"/>
      <c r="D592" s="51"/>
      <c r="E592" s="51"/>
      <c r="F592" s="51"/>
      <c r="G592" s="51"/>
      <c r="H592" s="51"/>
      <c r="I592" s="52"/>
      <c r="J592" s="13"/>
      <c r="K592" s="13"/>
      <c r="L592" s="13"/>
      <c r="M592" s="13"/>
      <c r="N592" s="13"/>
      <c r="O592" s="13"/>
      <c r="P592" s="13"/>
      <c r="Q592" s="13"/>
      <c r="R592" s="13"/>
      <c r="S592" s="13"/>
    </row>
    <row r="593" spans="1:19" ht="12.75" x14ac:dyDescent="0.2">
      <c r="A593" s="33"/>
      <c r="B593" s="50"/>
      <c r="C593" s="50"/>
      <c r="D593" s="51"/>
      <c r="E593" s="51"/>
      <c r="F593" s="51"/>
      <c r="G593" s="51"/>
      <c r="H593" s="51"/>
      <c r="I593" s="52"/>
      <c r="J593" s="13"/>
      <c r="K593" s="13"/>
      <c r="L593" s="13"/>
      <c r="M593" s="13"/>
      <c r="N593" s="13"/>
      <c r="O593" s="13"/>
      <c r="P593" s="13"/>
      <c r="Q593" s="13"/>
      <c r="R593" s="13"/>
      <c r="S593" s="13"/>
    </row>
    <row r="594" spans="1:19" ht="12.75" x14ac:dyDescent="0.2">
      <c r="A594" s="33"/>
      <c r="B594" s="50"/>
      <c r="C594" s="50"/>
      <c r="D594" s="51"/>
      <c r="E594" s="51"/>
      <c r="F594" s="51"/>
      <c r="G594" s="51"/>
      <c r="H594" s="51"/>
      <c r="I594" s="52"/>
      <c r="J594" s="13"/>
      <c r="K594" s="13"/>
      <c r="L594" s="13"/>
      <c r="M594" s="13"/>
      <c r="N594" s="13"/>
      <c r="O594" s="13"/>
      <c r="P594" s="13"/>
      <c r="Q594" s="13"/>
      <c r="R594" s="13"/>
      <c r="S594" s="13"/>
    </row>
    <row r="595" spans="1:19" ht="12.75" x14ac:dyDescent="0.2">
      <c r="A595" s="33"/>
      <c r="B595" s="50"/>
      <c r="C595" s="50"/>
      <c r="D595" s="51"/>
      <c r="E595" s="51"/>
      <c r="F595" s="51"/>
      <c r="G595" s="51"/>
      <c r="H595" s="51"/>
      <c r="I595" s="52"/>
      <c r="J595" s="13"/>
      <c r="K595" s="13"/>
      <c r="L595" s="13"/>
      <c r="M595" s="13"/>
      <c r="N595" s="13"/>
      <c r="O595" s="13"/>
      <c r="P595" s="13"/>
      <c r="Q595" s="13"/>
      <c r="R595" s="13"/>
      <c r="S595" s="13"/>
    </row>
    <row r="596" spans="1:19" ht="12.75" x14ac:dyDescent="0.2">
      <c r="A596" s="33"/>
      <c r="B596" s="50"/>
      <c r="C596" s="50"/>
      <c r="D596" s="51"/>
      <c r="E596" s="51"/>
      <c r="F596" s="51"/>
      <c r="G596" s="51"/>
      <c r="H596" s="51"/>
      <c r="I596" s="52"/>
      <c r="J596" s="13"/>
      <c r="K596" s="13"/>
      <c r="L596" s="13"/>
      <c r="M596" s="13"/>
      <c r="N596" s="13"/>
      <c r="O596" s="13"/>
      <c r="P596" s="13"/>
      <c r="Q596" s="13"/>
      <c r="R596" s="13"/>
      <c r="S596" s="13"/>
    </row>
    <row r="597" spans="1:19" ht="12.75" x14ac:dyDescent="0.2">
      <c r="A597" s="33"/>
      <c r="B597" s="50"/>
      <c r="C597" s="50"/>
      <c r="D597" s="51"/>
      <c r="E597" s="51"/>
      <c r="F597" s="51"/>
      <c r="G597" s="51"/>
      <c r="H597" s="51"/>
      <c r="I597" s="52"/>
      <c r="J597" s="13"/>
      <c r="K597" s="13"/>
      <c r="L597" s="13"/>
      <c r="M597" s="13"/>
      <c r="N597" s="13"/>
      <c r="O597" s="13"/>
      <c r="P597" s="13"/>
      <c r="Q597" s="13"/>
      <c r="R597" s="13"/>
      <c r="S597" s="13"/>
    </row>
    <row r="598" spans="1:19" ht="12.75" x14ac:dyDescent="0.2">
      <c r="A598" s="33"/>
      <c r="B598" s="50"/>
      <c r="C598" s="50"/>
      <c r="D598" s="51"/>
      <c r="E598" s="51"/>
      <c r="F598" s="51"/>
      <c r="G598" s="51"/>
      <c r="H598" s="51"/>
      <c r="I598" s="52"/>
      <c r="J598" s="13"/>
      <c r="K598" s="13"/>
      <c r="L598" s="13"/>
      <c r="M598" s="13"/>
      <c r="N598" s="13"/>
      <c r="O598" s="13"/>
      <c r="P598" s="13"/>
      <c r="Q598" s="13"/>
      <c r="R598" s="13"/>
      <c r="S598" s="13"/>
    </row>
    <row r="599" spans="1:19" ht="12.75" x14ac:dyDescent="0.2">
      <c r="A599" s="33"/>
      <c r="B599" s="50"/>
      <c r="C599" s="50"/>
      <c r="D599" s="51"/>
      <c r="E599" s="51"/>
      <c r="F599" s="51"/>
      <c r="G599" s="51"/>
      <c r="H599" s="51"/>
      <c r="I599" s="52"/>
      <c r="J599" s="13"/>
      <c r="K599" s="13"/>
      <c r="L599" s="13"/>
      <c r="M599" s="13"/>
      <c r="N599" s="13"/>
      <c r="O599" s="13"/>
      <c r="P599" s="13"/>
      <c r="Q599" s="13"/>
      <c r="R599" s="13"/>
      <c r="S599" s="13"/>
    </row>
    <row r="600" spans="1:19" ht="12.75" x14ac:dyDescent="0.2">
      <c r="A600" s="33"/>
      <c r="B600" s="50"/>
      <c r="C600" s="50"/>
      <c r="D600" s="51"/>
      <c r="E600" s="51"/>
      <c r="F600" s="51"/>
      <c r="G600" s="51"/>
      <c r="H600" s="51"/>
      <c r="I600" s="52"/>
      <c r="J600" s="13"/>
      <c r="K600" s="13"/>
      <c r="L600" s="13"/>
      <c r="M600" s="13"/>
      <c r="N600" s="13"/>
      <c r="O600" s="13"/>
      <c r="P600" s="13"/>
      <c r="Q600" s="13"/>
      <c r="R600" s="13"/>
      <c r="S600" s="13"/>
    </row>
    <row r="601" spans="1:19" ht="12.75" x14ac:dyDescent="0.2">
      <c r="A601" s="33"/>
      <c r="B601" s="50"/>
      <c r="C601" s="50"/>
      <c r="D601" s="51"/>
      <c r="E601" s="51"/>
      <c r="F601" s="51"/>
      <c r="G601" s="51"/>
      <c r="H601" s="51"/>
      <c r="I601" s="52"/>
      <c r="J601" s="13"/>
      <c r="K601" s="13"/>
      <c r="L601" s="13"/>
      <c r="M601" s="13"/>
      <c r="N601" s="13"/>
      <c r="O601" s="13"/>
      <c r="P601" s="13"/>
      <c r="Q601" s="13"/>
      <c r="R601" s="13"/>
      <c r="S601" s="13"/>
    </row>
    <row r="602" spans="1:19" ht="12.75" x14ac:dyDescent="0.2">
      <c r="A602" s="33"/>
      <c r="B602" s="50"/>
      <c r="C602" s="50"/>
      <c r="D602" s="51"/>
      <c r="E602" s="51"/>
      <c r="F602" s="51"/>
      <c r="G602" s="51"/>
      <c r="H602" s="51"/>
      <c r="I602" s="52"/>
      <c r="J602" s="13"/>
      <c r="K602" s="13"/>
      <c r="L602" s="13"/>
      <c r="M602" s="13"/>
      <c r="N602" s="13"/>
      <c r="O602" s="13"/>
      <c r="P602" s="13"/>
      <c r="Q602" s="13"/>
      <c r="R602" s="13"/>
      <c r="S602" s="13"/>
    </row>
    <row r="603" spans="1:19" ht="12.75" x14ac:dyDescent="0.2">
      <c r="A603" s="33"/>
      <c r="B603" s="50"/>
      <c r="C603" s="50"/>
      <c r="D603" s="51"/>
      <c r="E603" s="51"/>
      <c r="F603" s="51"/>
      <c r="G603" s="51"/>
      <c r="H603" s="51"/>
      <c r="I603" s="52"/>
      <c r="J603" s="13"/>
      <c r="K603" s="13"/>
      <c r="L603" s="13"/>
      <c r="M603" s="13"/>
      <c r="N603" s="13"/>
      <c r="O603" s="13"/>
      <c r="P603" s="13"/>
      <c r="Q603" s="13"/>
      <c r="R603" s="13"/>
      <c r="S603" s="13"/>
    </row>
    <row r="604" spans="1:19" ht="12.75" x14ac:dyDescent="0.2">
      <c r="A604" s="33"/>
      <c r="B604" s="50"/>
      <c r="C604" s="50"/>
      <c r="D604" s="51"/>
      <c r="E604" s="51"/>
      <c r="F604" s="51"/>
      <c r="G604" s="51"/>
      <c r="H604" s="51"/>
      <c r="I604" s="52"/>
      <c r="J604" s="13"/>
      <c r="K604" s="13"/>
      <c r="L604" s="13"/>
      <c r="M604" s="13"/>
      <c r="N604" s="13"/>
      <c r="O604" s="13"/>
      <c r="P604" s="13"/>
      <c r="Q604" s="13"/>
      <c r="R604" s="13"/>
      <c r="S604" s="13"/>
    </row>
    <row r="605" spans="1:19" ht="12.75" x14ac:dyDescent="0.2">
      <c r="A605" s="33"/>
      <c r="B605" s="50"/>
      <c r="C605" s="50"/>
      <c r="D605" s="51"/>
      <c r="E605" s="51"/>
      <c r="F605" s="51"/>
      <c r="G605" s="51"/>
      <c r="H605" s="51"/>
      <c r="I605" s="52"/>
      <c r="J605" s="13"/>
      <c r="K605" s="13"/>
      <c r="L605" s="13"/>
      <c r="M605" s="13"/>
      <c r="N605" s="13"/>
      <c r="O605" s="13"/>
      <c r="P605" s="13"/>
      <c r="Q605" s="13"/>
      <c r="R605" s="13"/>
      <c r="S605" s="13"/>
    </row>
    <row r="606" spans="1:19" ht="12.75" x14ac:dyDescent="0.2">
      <c r="A606" s="33"/>
      <c r="B606" s="50"/>
      <c r="C606" s="50"/>
      <c r="D606" s="51"/>
      <c r="E606" s="51"/>
      <c r="F606" s="51"/>
      <c r="G606" s="51"/>
      <c r="H606" s="51"/>
      <c r="I606" s="52"/>
      <c r="J606" s="13"/>
      <c r="K606" s="13"/>
      <c r="L606" s="13"/>
      <c r="M606" s="13"/>
      <c r="N606" s="13"/>
      <c r="O606" s="13"/>
      <c r="P606" s="13"/>
      <c r="Q606" s="13"/>
      <c r="R606" s="13"/>
      <c r="S606" s="13"/>
    </row>
    <row r="607" spans="1:19" ht="12.75" x14ac:dyDescent="0.2">
      <c r="A607" s="33"/>
      <c r="B607" s="50"/>
      <c r="C607" s="50"/>
      <c r="D607" s="51"/>
      <c r="E607" s="51"/>
      <c r="F607" s="51"/>
      <c r="G607" s="51"/>
      <c r="H607" s="51"/>
      <c r="I607" s="52"/>
      <c r="J607" s="13"/>
      <c r="K607" s="13"/>
      <c r="L607" s="13"/>
      <c r="M607" s="13"/>
      <c r="N607" s="13"/>
      <c r="O607" s="13"/>
      <c r="P607" s="13"/>
      <c r="Q607" s="13"/>
      <c r="R607" s="13"/>
      <c r="S607" s="13"/>
    </row>
    <row r="608" spans="1:19" ht="12.75" x14ac:dyDescent="0.2">
      <c r="A608" s="33"/>
      <c r="B608" s="50"/>
      <c r="C608" s="50"/>
      <c r="D608" s="51"/>
      <c r="E608" s="51"/>
      <c r="F608" s="51"/>
      <c r="G608" s="51"/>
      <c r="H608" s="51"/>
      <c r="I608" s="52"/>
      <c r="J608" s="13"/>
      <c r="K608" s="13"/>
      <c r="L608" s="13"/>
      <c r="M608" s="13"/>
      <c r="N608" s="13"/>
      <c r="O608" s="13"/>
      <c r="P608" s="13"/>
      <c r="Q608" s="13"/>
      <c r="R608" s="13"/>
      <c r="S608" s="13"/>
    </row>
    <row r="609" spans="1:19" ht="12.75" x14ac:dyDescent="0.2">
      <c r="A609" s="33"/>
      <c r="B609" s="34"/>
      <c r="C609" s="34"/>
      <c r="D609" s="35"/>
      <c r="E609" s="35"/>
      <c r="F609" s="35"/>
      <c r="G609" s="35"/>
      <c r="H609" s="35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</row>
    <row r="610" spans="1:19" ht="12.75" x14ac:dyDescent="0.2">
      <c r="A610" s="33"/>
      <c r="B610" s="34"/>
      <c r="C610" s="34"/>
      <c r="D610" s="35"/>
      <c r="E610" s="35"/>
      <c r="F610" s="35"/>
      <c r="G610" s="35"/>
      <c r="H610" s="35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</row>
    <row r="611" spans="1:19" ht="12.75" x14ac:dyDescent="0.2">
      <c r="A611" s="33"/>
      <c r="B611" s="34"/>
      <c r="C611" s="34"/>
      <c r="D611" s="35"/>
      <c r="E611" s="35"/>
      <c r="F611" s="35"/>
      <c r="G611" s="35"/>
      <c r="H611" s="35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</row>
    <row r="612" spans="1:19" ht="12.75" x14ac:dyDescent="0.2">
      <c r="A612" s="33"/>
      <c r="B612" s="34"/>
      <c r="C612" s="34"/>
      <c r="D612" s="35"/>
      <c r="E612" s="35"/>
      <c r="F612" s="35"/>
      <c r="G612" s="35"/>
      <c r="H612" s="35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</row>
    <row r="613" spans="1:19" ht="12.75" x14ac:dyDescent="0.2">
      <c r="A613" s="33"/>
      <c r="B613" s="34"/>
      <c r="C613" s="34"/>
      <c r="D613" s="35"/>
      <c r="E613" s="35"/>
      <c r="F613" s="35"/>
      <c r="G613" s="35"/>
      <c r="H613" s="35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</row>
    <row r="614" spans="1:19" ht="12.75" x14ac:dyDescent="0.2">
      <c r="A614" s="33"/>
      <c r="B614" s="34"/>
      <c r="C614" s="34"/>
      <c r="D614" s="35"/>
      <c r="E614" s="35"/>
      <c r="F614" s="35"/>
      <c r="G614" s="35"/>
      <c r="H614" s="35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</row>
    <row r="615" spans="1:19" ht="12.75" x14ac:dyDescent="0.2">
      <c r="A615" s="33"/>
      <c r="B615" s="34"/>
      <c r="C615" s="34"/>
      <c r="D615" s="35"/>
      <c r="E615" s="35"/>
      <c r="F615" s="35"/>
      <c r="G615" s="35"/>
      <c r="H615" s="35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</row>
    <row r="616" spans="1:19" ht="12.75" x14ac:dyDescent="0.2">
      <c r="A616" s="33"/>
      <c r="B616" s="34"/>
      <c r="C616" s="34"/>
      <c r="D616" s="35"/>
      <c r="E616" s="35"/>
      <c r="F616" s="35"/>
      <c r="G616" s="35"/>
      <c r="H616" s="35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</row>
    <row r="617" spans="1:19" ht="12.75" x14ac:dyDescent="0.2">
      <c r="A617" s="33"/>
      <c r="B617" s="34"/>
      <c r="C617" s="34"/>
      <c r="D617" s="35"/>
      <c r="E617" s="35"/>
      <c r="F617" s="35"/>
      <c r="G617" s="35"/>
      <c r="H617" s="35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</row>
    <row r="618" spans="1:19" ht="12.75" x14ac:dyDescent="0.2">
      <c r="A618" s="33"/>
      <c r="B618" s="34"/>
      <c r="C618" s="34"/>
      <c r="D618" s="35"/>
      <c r="E618" s="35"/>
      <c r="F618" s="35"/>
      <c r="G618" s="35"/>
      <c r="H618" s="35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</row>
    <row r="619" spans="1:19" ht="12.75" x14ac:dyDescent="0.2">
      <c r="A619" s="33"/>
      <c r="B619" s="34"/>
      <c r="C619" s="34"/>
      <c r="D619" s="35"/>
      <c r="E619" s="35"/>
      <c r="F619" s="35"/>
      <c r="G619" s="35"/>
      <c r="H619" s="35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</row>
    <row r="620" spans="1:19" ht="12.75" x14ac:dyDescent="0.2">
      <c r="A620" s="33"/>
      <c r="B620" s="34"/>
      <c r="C620" s="34"/>
      <c r="D620" s="35"/>
      <c r="E620" s="35"/>
      <c r="F620" s="35"/>
      <c r="G620" s="35"/>
      <c r="H620" s="35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</row>
    <row r="621" spans="1:19" ht="12.75" x14ac:dyDescent="0.2">
      <c r="A621" s="33"/>
      <c r="B621" s="34"/>
      <c r="C621" s="34"/>
      <c r="D621" s="35"/>
      <c r="E621" s="35"/>
      <c r="F621" s="35"/>
      <c r="G621" s="35"/>
      <c r="H621" s="35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</row>
    <row r="622" spans="1:19" ht="12.75" x14ac:dyDescent="0.2">
      <c r="A622" s="33"/>
      <c r="B622" s="34"/>
      <c r="C622" s="34"/>
      <c r="D622" s="35"/>
      <c r="E622" s="35"/>
      <c r="F622" s="35"/>
      <c r="G622" s="35"/>
      <c r="H622" s="35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</row>
    <row r="623" spans="1:19" ht="12.75" x14ac:dyDescent="0.2">
      <c r="A623" s="33"/>
      <c r="B623" s="34"/>
      <c r="C623" s="34"/>
      <c r="D623" s="35"/>
      <c r="E623" s="35"/>
      <c r="F623" s="35"/>
      <c r="G623" s="35"/>
      <c r="H623" s="35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</row>
    <row r="624" spans="1:19" ht="12.75" x14ac:dyDescent="0.2">
      <c r="A624" s="33"/>
      <c r="B624" s="34"/>
      <c r="C624" s="34"/>
      <c r="D624" s="35"/>
      <c r="E624" s="35"/>
      <c r="F624" s="35"/>
      <c r="G624" s="35"/>
      <c r="H624" s="35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</row>
    <row r="625" spans="1:19" ht="12.75" x14ac:dyDescent="0.2">
      <c r="A625" s="33"/>
      <c r="B625" s="34"/>
      <c r="C625" s="34"/>
      <c r="D625" s="35"/>
      <c r="E625" s="35"/>
      <c r="F625" s="35"/>
      <c r="G625" s="35"/>
      <c r="H625" s="35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</row>
    <row r="626" spans="1:19" ht="12.75" x14ac:dyDescent="0.2">
      <c r="A626" s="33"/>
      <c r="B626" s="34"/>
      <c r="C626" s="34"/>
      <c r="D626" s="35"/>
      <c r="E626" s="35"/>
      <c r="F626" s="35"/>
      <c r="G626" s="35"/>
      <c r="H626" s="35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</row>
    <row r="627" spans="1:19" ht="12.75" x14ac:dyDescent="0.2">
      <c r="A627" s="33"/>
      <c r="B627" s="34"/>
      <c r="C627" s="34"/>
      <c r="D627" s="35"/>
      <c r="E627" s="35"/>
      <c r="F627" s="35"/>
      <c r="G627" s="35"/>
      <c r="H627" s="35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</row>
    <row r="628" spans="1:19" ht="12.75" x14ac:dyDescent="0.2">
      <c r="A628" s="33"/>
      <c r="B628" s="34"/>
      <c r="C628" s="34"/>
      <c r="D628" s="35"/>
      <c r="E628" s="35"/>
      <c r="F628" s="35"/>
      <c r="G628" s="35"/>
      <c r="H628" s="35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</row>
    <row r="629" spans="1:19" ht="12.75" x14ac:dyDescent="0.2">
      <c r="A629" s="33"/>
      <c r="B629" s="34"/>
      <c r="C629" s="34"/>
      <c r="D629" s="35"/>
      <c r="E629" s="35"/>
      <c r="F629" s="35"/>
      <c r="G629" s="35"/>
      <c r="H629" s="35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</row>
    <row r="630" spans="1:19" ht="12.75" x14ac:dyDescent="0.2">
      <c r="A630" s="33"/>
      <c r="B630" s="34"/>
      <c r="C630" s="34"/>
      <c r="D630" s="35"/>
      <c r="E630" s="35"/>
      <c r="F630" s="35"/>
      <c r="G630" s="35"/>
      <c r="H630" s="35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</row>
    <row r="631" spans="1:19" ht="12.75" x14ac:dyDescent="0.2">
      <c r="A631" s="33"/>
      <c r="B631" s="34"/>
      <c r="C631" s="34"/>
      <c r="D631" s="35"/>
      <c r="E631" s="35"/>
      <c r="F631" s="35"/>
      <c r="G631" s="35"/>
      <c r="H631" s="35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</row>
    <row r="632" spans="1:19" ht="12.75" x14ac:dyDescent="0.2">
      <c r="A632" s="33"/>
      <c r="B632" s="34"/>
      <c r="C632" s="34"/>
      <c r="D632" s="35"/>
      <c r="E632" s="35"/>
      <c r="F632" s="35"/>
      <c r="G632" s="35"/>
      <c r="H632" s="35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</row>
    <row r="633" spans="1:19" ht="12.75" x14ac:dyDescent="0.2">
      <c r="A633" s="33"/>
      <c r="B633" s="34"/>
      <c r="C633" s="34"/>
      <c r="D633" s="35"/>
      <c r="E633" s="35"/>
      <c r="F633" s="35"/>
      <c r="G633" s="35"/>
      <c r="H633" s="35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</row>
    <row r="634" spans="1:19" ht="12.75" x14ac:dyDescent="0.2">
      <c r="A634" s="33"/>
      <c r="B634" s="34"/>
      <c r="C634" s="34"/>
      <c r="D634" s="35"/>
      <c r="E634" s="35"/>
      <c r="F634" s="35"/>
      <c r="G634" s="35"/>
      <c r="H634" s="35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</row>
    <row r="635" spans="1:19" ht="12.75" x14ac:dyDescent="0.2">
      <c r="A635" s="33"/>
      <c r="B635" s="34"/>
      <c r="C635" s="34"/>
      <c r="D635" s="35"/>
      <c r="E635" s="35"/>
      <c r="F635" s="35"/>
      <c r="G635" s="35"/>
      <c r="H635" s="35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</row>
    <row r="636" spans="1:19" ht="12.75" x14ac:dyDescent="0.2">
      <c r="A636" s="33"/>
      <c r="B636" s="34"/>
      <c r="C636" s="34"/>
      <c r="D636" s="35"/>
      <c r="E636" s="35"/>
      <c r="F636" s="35"/>
      <c r="G636" s="35"/>
      <c r="H636" s="35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</row>
    <row r="637" spans="1:19" ht="12.75" x14ac:dyDescent="0.2">
      <c r="A637" s="33"/>
      <c r="B637" s="34"/>
      <c r="C637" s="34"/>
      <c r="D637" s="35"/>
      <c r="E637" s="35"/>
      <c r="F637" s="35"/>
      <c r="G637" s="35"/>
      <c r="H637" s="35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</row>
    <row r="638" spans="1:19" ht="12.75" x14ac:dyDescent="0.2">
      <c r="A638" s="33"/>
      <c r="B638" s="34"/>
      <c r="C638" s="34"/>
      <c r="D638" s="35"/>
      <c r="E638" s="35"/>
      <c r="F638" s="35"/>
      <c r="G638" s="35"/>
      <c r="H638" s="35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</row>
    <row r="639" spans="1:19" ht="12.75" x14ac:dyDescent="0.2">
      <c r="A639" s="33"/>
      <c r="B639" s="34"/>
      <c r="C639" s="34"/>
      <c r="D639" s="35"/>
      <c r="E639" s="35"/>
      <c r="F639" s="35"/>
      <c r="G639" s="35"/>
      <c r="H639" s="35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</row>
    <row r="640" spans="1:19" ht="12.75" x14ac:dyDescent="0.2">
      <c r="A640" s="33"/>
      <c r="B640" s="34"/>
      <c r="C640" s="34"/>
      <c r="D640" s="35"/>
      <c r="E640" s="35"/>
      <c r="F640" s="35"/>
      <c r="G640" s="35"/>
      <c r="H640" s="35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</row>
    <row r="641" spans="1:19" ht="12.75" x14ac:dyDescent="0.2">
      <c r="A641" s="33"/>
      <c r="B641" s="34"/>
      <c r="C641" s="34"/>
      <c r="D641" s="35"/>
      <c r="E641" s="35"/>
      <c r="F641" s="35"/>
      <c r="G641" s="35"/>
      <c r="H641" s="35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</row>
    <row r="642" spans="1:19" ht="12.75" x14ac:dyDescent="0.2">
      <c r="A642" s="33"/>
      <c r="B642" s="34"/>
      <c r="C642" s="34"/>
      <c r="D642" s="35"/>
      <c r="E642" s="35"/>
      <c r="F642" s="35"/>
      <c r="G642" s="35"/>
      <c r="H642" s="35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</row>
    <row r="643" spans="1:19" ht="12.75" x14ac:dyDescent="0.2">
      <c r="A643" s="33"/>
      <c r="B643" s="34"/>
      <c r="C643" s="34"/>
      <c r="D643" s="35"/>
      <c r="E643" s="35"/>
      <c r="F643" s="35"/>
      <c r="G643" s="35"/>
      <c r="H643" s="35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</row>
    <row r="644" spans="1:19" ht="12.75" x14ac:dyDescent="0.2">
      <c r="A644" s="33"/>
      <c r="B644" s="34"/>
      <c r="C644" s="34"/>
      <c r="D644" s="35"/>
      <c r="E644" s="35"/>
      <c r="F644" s="35"/>
      <c r="G644" s="35"/>
      <c r="H644" s="35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</row>
    <row r="645" spans="1:19" ht="12.75" x14ac:dyDescent="0.2">
      <c r="A645" s="33"/>
      <c r="B645" s="34"/>
      <c r="C645" s="34"/>
      <c r="D645" s="35"/>
      <c r="E645" s="35"/>
      <c r="F645" s="35"/>
      <c r="G645" s="35"/>
      <c r="H645" s="35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</row>
    <row r="646" spans="1:19" ht="12.75" x14ac:dyDescent="0.2">
      <c r="A646" s="33"/>
      <c r="B646" s="34"/>
      <c r="C646" s="34"/>
      <c r="D646" s="35"/>
      <c r="E646" s="35"/>
      <c r="F646" s="35"/>
      <c r="G646" s="35"/>
      <c r="H646" s="35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</row>
    <row r="647" spans="1:19" ht="12.75" x14ac:dyDescent="0.2">
      <c r="A647" s="33"/>
      <c r="B647" s="34"/>
      <c r="C647" s="34"/>
      <c r="D647" s="35"/>
      <c r="E647" s="35"/>
      <c r="F647" s="35"/>
      <c r="G647" s="35"/>
      <c r="H647" s="35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</row>
    <row r="648" spans="1:19" ht="12.75" x14ac:dyDescent="0.2">
      <c r="A648" s="33"/>
      <c r="B648" s="34"/>
      <c r="C648" s="34"/>
      <c r="D648" s="35"/>
      <c r="E648" s="35"/>
      <c r="F648" s="35"/>
      <c r="G648" s="35"/>
      <c r="H648" s="35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</row>
    <row r="649" spans="1:19" ht="12.75" x14ac:dyDescent="0.2">
      <c r="A649" s="33"/>
      <c r="B649" s="34"/>
      <c r="C649" s="34"/>
      <c r="D649" s="35"/>
      <c r="E649" s="35"/>
      <c r="F649" s="35"/>
      <c r="G649" s="35"/>
      <c r="H649" s="35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</row>
    <row r="650" spans="1:19" ht="12.75" x14ac:dyDescent="0.2">
      <c r="A650" s="33"/>
      <c r="B650" s="34"/>
      <c r="C650" s="34"/>
      <c r="D650" s="35"/>
      <c r="E650" s="35"/>
      <c r="F650" s="35"/>
      <c r="G650" s="35"/>
      <c r="H650" s="35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</row>
    <row r="651" spans="1:19" ht="12.75" x14ac:dyDescent="0.2">
      <c r="A651" s="33"/>
      <c r="B651" s="34"/>
      <c r="C651" s="34"/>
      <c r="D651" s="35"/>
      <c r="E651" s="35"/>
      <c r="F651" s="35"/>
      <c r="G651" s="35"/>
      <c r="H651" s="35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</row>
    <row r="652" spans="1:19" ht="12.75" x14ac:dyDescent="0.2">
      <c r="A652" s="33"/>
      <c r="B652" s="34"/>
      <c r="C652" s="34"/>
      <c r="D652" s="35"/>
      <c r="E652" s="35"/>
      <c r="F652" s="35"/>
      <c r="G652" s="35"/>
      <c r="H652" s="35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</row>
    <row r="653" spans="1:19" ht="12.75" x14ac:dyDescent="0.2">
      <c r="A653" s="33"/>
      <c r="B653" s="34"/>
      <c r="C653" s="34"/>
      <c r="D653" s="35"/>
      <c r="E653" s="35"/>
      <c r="F653" s="35"/>
      <c r="G653" s="35"/>
      <c r="H653" s="35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</row>
    <row r="654" spans="1:19" ht="12.75" x14ac:dyDescent="0.2">
      <c r="A654" s="33"/>
      <c r="B654" s="34"/>
      <c r="C654" s="34"/>
      <c r="D654" s="35"/>
      <c r="E654" s="35"/>
      <c r="F654" s="35"/>
      <c r="G654" s="35"/>
      <c r="H654" s="35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</row>
    <row r="655" spans="1:19" ht="12.75" x14ac:dyDescent="0.2">
      <c r="A655" s="33"/>
      <c r="B655" s="34"/>
      <c r="C655" s="34"/>
      <c r="D655" s="35"/>
      <c r="E655" s="35"/>
      <c r="F655" s="35"/>
      <c r="G655" s="35"/>
      <c r="H655" s="35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</row>
    <row r="656" spans="1:19" ht="12.75" x14ac:dyDescent="0.2">
      <c r="A656" s="33"/>
      <c r="B656" s="34"/>
      <c r="C656" s="34"/>
      <c r="D656" s="35"/>
      <c r="E656" s="35"/>
      <c r="F656" s="35"/>
      <c r="G656" s="35"/>
      <c r="H656" s="35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</row>
    <row r="657" spans="1:19" ht="12.75" x14ac:dyDescent="0.2">
      <c r="A657" s="33"/>
      <c r="B657" s="34"/>
      <c r="C657" s="34"/>
      <c r="D657" s="35"/>
      <c r="E657" s="35"/>
      <c r="F657" s="35"/>
      <c r="G657" s="35"/>
      <c r="H657" s="35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</row>
    <row r="658" spans="1:19" ht="12.75" x14ac:dyDescent="0.2">
      <c r="A658" s="33"/>
      <c r="B658" s="34"/>
      <c r="C658" s="34"/>
      <c r="D658" s="35"/>
      <c r="E658" s="35"/>
      <c r="F658" s="35"/>
      <c r="G658" s="35"/>
      <c r="H658" s="35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</row>
    <row r="659" spans="1:19" ht="12.75" x14ac:dyDescent="0.2">
      <c r="A659" s="33"/>
      <c r="B659" s="34"/>
      <c r="C659" s="34"/>
      <c r="D659" s="35"/>
      <c r="E659" s="35"/>
      <c r="F659" s="35"/>
      <c r="G659" s="35"/>
      <c r="H659" s="35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</row>
    <row r="660" spans="1:19" ht="12.75" x14ac:dyDescent="0.2">
      <c r="A660" s="33"/>
      <c r="B660" s="34"/>
      <c r="C660" s="34"/>
      <c r="D660" s="35"/>
      <c r="E660" s="35"/>
      <c r="F660" s="35"/>
      <c r="G660" s="35"/>
      <c r="H660" s="35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</row>
    <row r="661" spans="1:19" ht="12.75" x14ac:dyDescent="0.2">
      <c r="A661" s="33"/>
      <c r="B661" s="34"/>
      <c r="C661" s="34"/>
      <c r="D661" s="35"/>
      <c r="E661" s="35"/>
      <c r="F661" s="35"/>
      <c r="G661" s="35"/>
      <c r="H661" s="35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</row>
    <row r="662" spans="1:19" ht="12.75" x14ac:dyDescent="0.2">
      <c r="A662" s="33"/>
      <c r="B662" s="34"/>
      <c r="C662" s="34"/>
      <c r="D662" s="35"/>
      <c r="E662" s="35"/>
      <c r="F662" s="35"/>
      <c r="G662" s="35"/>
      <c r="H662" s="35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</row>
    <row r="663" spans="1:19" ht="12.75" x14ac:dyDescent="0.2">
      <c r="A663" s="33"/>
      <c r="B663" s="34"/>
      <c r="C663" s="34"/>
      <c r="D663" s="35"/>
      <c r="E663" s="35"/>
      <c r="F663" s="35"/>
      <c r="G663" s="35"/>
      <c r="H663" s="35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</row>
    <row r="664" spans="1:19" ht="12.75" x14ac:dyDescent="0.2">
      <c r="A664" s="33"/>
      <c r="B664" s="34"/>
      <c r="C664" s="34"/>
      <c r="D664" s="35"/>
      <c r="E664" s="35"/>
      <c r="F664" s="35"/>
      <c r="G664" s="35"/>
      <c r="H664" s="35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</row>
    <row r="665" spans="1:19" ht="12.75" x14ac:dyDescent="0.2">
      <c r="A665" s="33"/>
      <c r="B665" s="34"/>
      <c r="C665" s="34"/>
      <c r="D665" s="35"/>
      <c r="E665" s="35"/>
      <c r="F665" s="35"/>
      <c r="G665" s="35"/>
      <c r="H665" s="35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</row>
    <row r="666" spans="1:19" ht="12.75" x14ac:dyDescent="0.2">
      <c r="A666" s="33"/>
      <c r="B666" s="34"/>
      <c r="C666" s="34"/>
      <c r="D666" s="35"/>
      <c r="E666" s="35"/>
      <c r="F666" s="35"/>
      <c r="G666" s="35"/>
      <c r="H666" s="35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</row>
    <row r="667" spans="1:19" ht="12.75" x14ac:dyDescent="0.2">
      <c r="A667" s="33"/>
      <c r="B667" s="34"/>
      <c r="C667" s="34"/>
      <c r="D667" s="35"/>
      <c r="E667" s="35"/>
      <c r="F667" s="35"/>
      <c r="G667" s="35"/>
      <c r="H667" s="35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</row>
    <row r="668" spans="1:19" ht="12.75" x14ac:dyDescent="0.2">
      <c r="A668" s="33"/>
      <c r="B668" s="34"/>
      <c r="C668" s="34"/>
      <c r="D668" s="35"/>
      <c r="E668" s="35"/>
      <c r="F668" s="35"/>
      <c r="G668" s="35"/>
      <c r="H668" s="35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</row>
    <row r="669" spans="1:19" ht="12.75" x14ac:dyDescent="0.2">
      <c r="A669" s="33"/>
      <c r="B669" s="34"/>
      <c r="C669" s="34"/>
      <c r="D669" s="35"/>
      <c r="E669" s="35"/>
      <c r="F669" s="35"/>
      <c r="G669" s="35"/>
      <c r="H669" s="35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</row>
    <row r="670" spans="1:19" ht="12.75" x14ac:dyDescent="0.2">
      <c r="A670" s="33"/>
      <c r="B670" s="34"/>
      <c r="C670" s="34"/>
      <c r="D670" s="35"/>
      <c r="E670" s="35"/>
      <c r="F670" s="35"/>
      <c r="G670" s="35"/>
      <c r="H670" s="35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</row>
    <row r="671" spans="1:19" ht="12.75" x14ac:dyDescent="0.2">
      <c r="A671" s="33"/>
      <c r="B671" s="34"/>
      <c r="C671" s="34"/>
      <c r="D671" s="35"/>
      <c r="E671" s="35"/>
      <c r="F671" s="35"/>
      <c r="G671" s="35"/>
      <c r="H671" s="35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</row>
    <row r="672" spans="1:19" ht="12.75" x14ac:dyDescent="0.2">
      <c r="A672" s="33"/>
      <c r="B672" s="34"/>
      <c r="C672" s="34"/>
      <c r="D672" s="35"/>
      <c r="E672" s="35"/>
      <c r="F672" s="35"/>
      <c r="G672" s="35"/>
      <c r="H672" s="35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</row>
    <row r="673" spans="1:19" ht="12.75" x14ac:dyDescent="0.2">
      <c r="A673" s="33"/>
      <c r="B673" s="34"/>
      <c r="C673" s="34"/>
      <c r="D673" s="35"/>
      <c r="E673" s="35"/>
      <c r="F673" s="35"/>
      <c r="G673" s="35"/>
      <c r="H673" s="35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</row>
    <row r="674" spans="1:19" ht="12.75" x14ac:dyDescent="0.2">
      <c r="A674" s="33"/>
      <c r="B674" s="34"/>
      <c r="C674" s="34"/>
      <c r="D674" s="35"/>
      <c r="E674" s="35"/>
      <c r="F674" s="35"/>
      <c r="G674" s="35"/>
      <c r="H674" s="35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</row>
    <row r="675" spans="1:19" ht="12.75" x14ac:dyDescent="0.2">
      <c r="A675" s="33"/>
      <c r="B675" s="34"/>
      <c r="C675" s="34"/>
      <c r="D675" s="35"/>
      <c r="E675" s="35"/>
      <c r="F675" s="35"/>
      <c r="G675" s="35"/>
      <c r="H675" s="35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</row>
    <row r="676" spans="1:19" ht="12.75" x14ac:dyDescent="0.2">
      <c r="A676" s="33"/>
      <c r="B676" s="34"/>
      <c r="C676" s="34"/>
      <c r="D676" s="35"/>
      <c r="E676" s="35"/>
      <c r="F676" s="35"/>
      <c r="G676" s="35"/>
      <c r="H676" s="35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</row>
    <row r="677" spans="1:19" ht="12.75" x14ac:dyDescent="0.2">
      <c r="A677" s="33"/>
      <c r="B677" s="34"/>
      <c r="C677" s="34"/>
      <c r="D677" s="35"/>
      <c r="E677" s="35"/>
      <c r="F677" s="35"/>
      <c r="G677" s="35"/>
      <c r="H677" s="35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</row>
    <row r="678" spans="1:19" ht="12.75" x14ac:dyDescent="0.2">
      <c r="A678" s="33"/>
      <c r="B678" s="34"/>
      <c r="C678" s="34"/>
      <c r="D678" s="35"/>
      <c r="E678" s="35"/>
      <c r="F678" s="35"/>
      <c r="G678" s="35"/>
      <c r="H678" s="35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</row>
    <row r="679" spans="1:19" ht="12.75" x14ac:dyDescent="0.2">
      <c r="A679" s="33"/>
      <c r="B679" s="34"/>
      <c r="C679" s="34"/>
      <c r="D679" s="35"/>
      <c r="E679" s="35"/>
      <c r="F679" s="35"/>
      <c r="G679" s="35"/>
      <c r="H679" s="35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</row>
    <row r="680" spans="1:19" ht="12.75" x14ac:dyDescent="0.2">
      <c r="A680" s="33"/>
      <c r="B680" s="34"/>
      <c r="C680" s="34"/>
      <c r="D680" s="35"/>
      <c r="E680" s="35"/>
      <c r="F680" s="35"/>
      <c r="G680" s="35"/>
      <c r="H680" s="35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</row>
    <row r="681" spans="1:19" ht="12.75" x14ac:dyDescent="0.2">
      <c r="A681" s="33"/>
      <c r="B681" s="34"/>
      <c r="C681" s="34"/>
      <c r="D681" s="35"/>
      <c r="E681" s="35"/>
      <c r="F681" s="35"/>
      <c r="G681" s="35"/>
      <c r="H681" s="35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</row>
    <row r="682" spans="1:19" ht="12.75" x14ac:dyDescent="0.2">
      <c r="A682" s="33"/>
      <c r="B682" s="34"/>
      <c r="C682" s="34"/>
      <c r="D682" s="35"/>
      <c r="E682" s="35"/>
      <c r="F682" s="35"/>
      <c r="G682" s="35"/>
      <c r="H682" s="35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</row>
    <row r="683" spans="1:19" ht="12.75" x14ac:dyDescent="0.2">
      <c r="A683" s="33"/>
      <c r="B683" s="34"/>
      <c r="C683" s="34"/>
      <c r="D683" s="35"/>
      <c r="E683" s="35"/>
      <c r="F683" s="35"/>
      <c r="G683" s="35"/>
      <c r="H683" s="35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</row>
    <row r="684" spans="1:19" ht="12.75" x14ac:dyDescent="0.2">
      <c r="A684" s="33"/>
      <c r="B684" s="34"/>
      <c r="C684" s="34"/>
      <c r="D684" s="35"/>
      <c r="E684" s="35"/>
      <c r="F684" s="35"/>
      <c r="G684" s="35"/>
      <c r="H684" s="35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</row>
    <row r="685" spans="1:19" ht="12.75" x14ac:dyDescent="0.2">
      <c r="A685" s="33"/>
      <c r="B685" s="34"/>
      <c r="C685" s="34"/>
      <c r="D685" s="35"/>
      <c r="E685" s="35"/>
      <c r="F685" s="35"/>
      <c r="G685" s="35"/>
      <c r="H685" s="35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</row>
    <row r="686" spans="1:19" ht="12.75" x14ac:dyDescent="0.2">
      <c r="A686" s="33"/>
      <c r="B686" s="34"/>
      <c r="C686" s="34"/>
      <c r="D686" s="35"/>
      <c r="E686" s="35"/>
      <c r="F686" s="35"/>
      <c r="G686" s="35"/>
      <c r="H686" s="35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</row>
    <row r="687" spans="1:19" ht="12.75" x14ac:dyDescent="0.2">
      <c r="A687" s="33"/>
      <c r="B687" s="34"/>
      <c r="C687" s="34"/>
      <c r="D687" s="35"/>
      <c r="E687" s="35"/>
      <c r="F687" s="35"/>
      <c r="G687" s="35"/>
      <c r="H687" s="35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</row>
    <row r="688" spans="1:19" ht="12.75" x14ac:dyDescent="0.2">
      <c r="A688" s="33"/>
      <c r="B688" s="34"/>
      <c r="C688" s="34"/>
      <c r="D688" s="35"/>
      <c r="E688" s="35"/>
      <c r="F688" s="35"/>
      <c r="G688" s="35"/>
      <c r="H688" s="35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</row>
    <row r="689" spans="1:19" ht="12.75" x14ac:dyDescent="0.2">
      <c r="A689" s="33"/>
      <c r="B689" s="34"/>
      <c r="C689" s="34"/>
      <c r="D689" s="35"/>
      <c r="E689" s="35"/>
      <c r="F689" s="35"/>
      <c r="G689" s="35"/>
      <c r="H689" s="35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</row>
    <row r="690" spans="1:19" ht="12.75" x14ac:dyDescent="0.2">
      <c r="A690" s="33"/>
      <c r="B690" s="34"/>
      <c r="C690" s="34"/>
      <c r="D690" s="35"/>
      <c r="E690" s="35"/>
      <c r="F690" s="35"/>
      <c r="G690" s="35"/>
      <c r="H690" s="35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</row>
    <row r="691" spans="1:19" ht="12.75" x14ac:dyDescent="0.2">
      <c r="A691" s="33"/>
      <c r="B691" s="34"/>
      <c r="C691" s="34"/>
      <c r="D691" s="35"/>
      <c r="E691" s="35"/>
      <c r="F691" s="35"/>
      <c r="G691" s="35"/>
      <c r="H691" s="35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</row>
    <row r="692" spans="1:19" ht="12.75" x14ac:dyDescent="0.2">
      <c r="A692" s="33"/>
      <c r="B692" s="34"/>
      <c r="C692" s="34"/>
      <c r="D692" s="35"/>
      <c r="E692" s="35"/>
      <c r="F692" s="35"/>
      <c r="G692" s="35"/>
      <c r="H692" s="35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</row>
    <row r="693" spans="1:19" ht="12.75" x14ac:dyDescent="0.2">
      <c r="A693" s="33"/>
      <c r="B693" s="34"/>
      <c r="C693" s="34"/>
      <c r="D693" s="35"/>
      <c r="E693" s="35"/>
      <c r="F693" s="35"/>
      <c r="G693" s="35"/>
      <c r="H693" s="35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</row>
    <row r="694" spans="1:19" ht="12.75" x14ac:dyDescent="0.2">
      <c r="A694" s="33"/>
      <c r="B694" s="34"/>
      <c r="C694" s="34"/>
      <c r="D694" s="35"/>
      <c r="E694" s="35"/>
      <c r="F694" s="35"/>
      <c r="G694" s="35"/>
      <c r="H694" s="35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</row>
    <row r="695" spans="1:19" ht="12.75" x14ac:dyDescent="0.2">
      <c r="A695" s="33"/>
      <c r="B695" s="34"/>
      <c r="C695" s="34"/>
      <c r="D695" s="35"/>
      <c r="E695" s="35"/>
      <c r="F695" s="35"/>
      <c r="G695" s="35"/>
      <c r="H695" s="35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</row>
    <row r="696" spans="1:19" ht="12.75" x14ac:dyDescent="0.2">
      <c r="A696" s="33"/>
      <c r="B696" s="34"/>
      <c r="C696" s="34"/>
      <c r="D696" s="35"/>
      <c r="E696" s="35"/>
      <c r="F696" s="35"/>
      <c r="G696" s="35"/>
      <c r="H696" s="35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</row>
    <row r="697" spans="1:19" ht="12.75" x14ac:dyDescent="0.2">
      <c r="A697" s="33"/>
      <c r="B697" s="34"/>
      <c r="C697" s="34"/>
      <c r="D697" s="35"/>
      <c r="E697" s="35"/>
      <c r="F697" s="35"/>
      <c r="G697" s="35"/>
      <c r="H697" s="35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</row>
    <row r="698" spans="1:19" ht="12.75" x14ac:dyDescent="0.2">
      <c r="A698" s="33"/>
      <c r="B698" s="34"/>
      <c r="C698" s="34"/>
      <c r="D698" s="35"/>
      <c r="E698" s="35"/>
      <c r="F698" s="35"/>
      <c r="G698" s="35"/>
      <c r="H698" s="35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</row>
    <row r="699" spans="1:19" ht="12.75" x14ac:dyDescent="0.2">
      <c r="A699" s="33"/>
      <c r="B699" s="34"/>
      <c r="C699" s="34"/>
      <c r="D699" s="35"/>
      <c r="E699" s="35"/>
      <c r="F699" s="35"/>
      <c r="G699" s="35"/>
      <c r="H699" s="35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</row>
    <row r="700" spans="1:19" ht="12.75" x14ac:dyDescent="0.2">
      <c r="A700" s="33"/>
      <c r="B700" s="34"/>
      <c r="C700" s="34"/>
      <c r="D700" s="35"/>
      <c r="E700" s="35"/>
      <c r="F700" s="35"/>
      <c r="G700" s="35"/>
      <c r="H700" s="35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</row>
    <row r="701" spans="1:19" ht="12.75" x14ac:dyDescent="0.2">
      <c r="A701" s="33"/>
      <c r="B701" s="34"/>
      <c r="C701" s="34"/>
      <c r="D701" s="35"/>
      <c r="E701" s="35"/>
      <c r="F701" s="35"/>
      <c r="G701" s="35"/>
      <c r="H701" s="35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</row>
    <row r="702" spans="1:19" ht="12.75" x14ac:dyDescent="0.2">
      <c r="A702" s="33"/>
      <c r="B702" s="34"/>
      <c r="C702" s="34"/>
      <c r="D702" s="35"/>
      <c r="E702" s="35"/>
      <c r="F702" s="35"/>
      <c r="G702" s="35"/>
      <c r="H702" s="35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</row>
    <row r="703" spans="1:19" ht="12.75" x14ac:dyDescent="0.2">
      <c r="A703" s="33"/>
      <c r="B703" s="34"/>
      <c r="C703" s="34"/>
      <c r="D703" s="35"/>
      <c r="E703" s="35"/>
      <c r="F703" s="35"/>
      <c r="G703" s="35"/>
      <c r="H703" s="35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</row>
    <row r="704" spans="1:19" ht="12.75" x14ac:dyDescent="0.2">
      <c r="A704" s="33"/>
      <c r="B704" s="34"/>
      <c r="C704" s="34"/>
      <c r="D704" s="35"/>
      <c r="E704" s="35"/>
      <c r="F704" s="35"/>
      <c r="G704" s="35"/>
      <c r="H704" s="35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</row>
    <row r="705" spans="1:8" ht="12.75" x14ac:dyDescent="0.2">
      <c r="A705" s="27"/>
      <c r="B705" s="5"/>
      <c r="C705" s="5"/>
      <c r="D705" s="1"/>
      <c r="E705" s="1"/>
      <c r="F705" s="1"/>
      <c r="G705" s="1"/>
      <c r="H705" s="1"/>
    </row>
    <row r="706" spans="1:8" ht="12.75" x14ac:dyDescent="0.2">
      <c r="A706" s="27"/>
      <c r="B706" s="5"/>
      <c r="C706" s="5"/>
      <c r="D706" s="1"/>
      <c r="E706" s="1"/>
      <c r="F706" s="1"/>
      <c r="G706" s="1"/>
      <c r="H706" s="1"/>
    </row>
    <row r="707" spans="1:8" ht="12.75" x14ac:dyDescent="0.2">
      <c r="A707" s="27"/>
      <c r="B707" s="5"/>
      <c r="C707" s="5"/>
      <c r="D707" s="1"/>
      <c r="E707" s="1"/>
      <c r="F707" s="1"/>
      <c r="G707" s="1"/>
      <c r="H707" s="1"/>
    </row>
    <row r="708" spans="1:8" ht="12.75" x14ac:dyDescent="0.2">
      <c r="A708" s="27"/>
      <c r="B708" s="5"/>
      <c r="C708" s="5"/>
      <c r="D708" s="1"/>
      <c r="E708" s="1"/>
      <c r="F708" s="1"/>
      <c r="G708" s="1"/>
      <c r="H708" s="1"/>
    </row>
    <row r="709" spans="1:8" ht="12.75" x14ac:dyDescent="0.2">
      <c r="A709" s="27"/>
      <c r="B709" s="5"/>
      <c r="C709" s="5"/>
      <c r="D709" s="1"/>
      <c r="E709" s="1"/>
      <c r="F709" s="1"/>
      <c r="G709" s="1"/>
      <c r="H709" s="1"/>
    </row>
    <row r="710" spans="1:8" ht="12.75" x14ac:dyDescent="0.2">
      <c r="A710" s="27"/>
      <c r="B710" s="5"/>
      <c r="C710" s="5"/>
      <c r="D710" s="1"/>
      <c r="E710" s="1"/>
      <c r="F710" s="1"/>
      <c r="G710" s="1"/>
      <c r="H710" s="1"/>
    </row>
    <row r="711" spans="1:8" ht="12.75" x14ac:dyDescent="0.2">
      <c r="A711" s="27"/>
      <c r="B711" s="5"/>
      <c r="C711" s="5"/>
      <c r="D711" s="1"/>
      <c r="E711" s="1"/>
      <c r="F711" s="1"/>
      <c r="G711" s="1"/>
      <c r="H711" s="1"/>
    </row>
    <row r="712" spans="1:8" ht="12.75" x14ac:dyDescent="0.2">
      <c r="A712" s="27"/>
      <c r="B712" s="5"/>
      <c r="C712" s="5"/>
      <c r="D712" s="1"/>
      <c r="E712" s="1"/>
      <c r="F712" s="1"/>
      <c r="G712" s="1"/>
      <c r="H712" s="1"/>
    </row>
    <row r="713" spans="1:8" ht="12.75" x14ac:dyDescent="0.2">
      <c r="A713" s="27"/>
      <c r="B713" s="5"/>
      <c r="C713" s="5"/>
      <c r="D713" s="1"/>
      <c r="E713" s="1"/>
      <c r="F713" s="1"/>
      <c r="G713" s="1"/>
      <c r="H713" s="1"/>
    </row>
    <row r="714" spans="1:8" ht="12.75" x14ac:dyDescent="0.2">
      <c r="A714" s="27"/>
      <c r="B714" s="5"/>
      <c r="C714" s="5"/>
      <c r="D714" s="1"/>
      <c r="E714" s="1"/>
      <c r="F714" s="1"/>
      <c r="G714" s="1"/>
      <c r="H714" s="1"/>
    </row>
    <row r="715" spans="1:8" ht="12.75" x14ac:dyDescent="0.2">
      <c r="A715" s="27"/>
      <c r="B715" s="5"/>
      <c r="C715" s="5"/>
      <c r="D715" s="1"/>
      <c r="E715" s="1"/>
      <c r="F715" s="1"/>
      <c r="G715" s="1"/>
      <c r="H715" s="1"/>
    </row>
    <row r="716" spans="1:8" ht="12.75" x14ac:dyDescent="0.2">
      <c r="A716" s="27"/>
      <c r="B716" s="5"/>
      <c r="C716" s="5"/>
      <c r="D716" s="1"/>
      <c r="E716" s="1"/>
      <c r="F716" s="1"/>
      <c r="G716" s="1"/>
      <c r="H716" s="1"/>
    </row>
    <row r="717" spans="1:8" ht="12.75" x14ac:dyDescent="0.2">
      <c r="A717" s="27"/>
      <c r="B717" s="5"/>
      <c r="C717" s="5"/>
      <c r="D717" s="1"/>
      <c r="E717" s="1"/>
      <c r="F717" s="1"/>
      <c r="G717" s="1"/>
      <c r="H717" s="1"/>
    </row>
    <row r="718" spans="1:8" ht="12.75" x14ac:dyDescent="0.2">
      <c r="A718" s="27"/>
      <c r="B718" s="5"/>
      <c r="C718" s="5"/>
      <c r="D718" s="1"/>
      <c r="E718" s="1"/>
      <c r="F718" s="1"/>
      <c r="G718" s="1"/>
      <c r="H718" s="1"/>
    </row>
    <row r="719" spans="1:8" ht="12.75" x14ac:dyDescent="0.2">
      <c r="A719" s="27"/>
      <c r="B719" s="5"/>
      <c r="C719" s="5"/>
      <c r="D719" s="1"/>
      <c r="E719" s="1"/>
      <c r="F719" s="1"/>
      <c r="G719" s="1"/>
      <c r="H719" s="1"/>
    </row>
    <row r="720" spans="1:8" ht="12.75" x14ac:dyDescent="0.2">
      <c r="A720" s="27"/>
      <c r="B720" s="5"/>
      <c r="C720" s="5"/>
      <c r="D720" s="1"/>
      <c r="E720" s="1"/>
      <c r="F720" s="1"/>
      <c r="G720" s="1"/>
      <c r="H720" s="1"/>
    </row>
    <row r="721" spans="1:8" ht="12.75" x14ac:dyDescent="0.2">
      <c r="A721" s="27"/>
      <c r="B721" s="5"/>
      <c r="C721" s="5"/>
      <c r="D721" s="1"/>
      <c r="E721" s="1"/>
      <c r="F721" s="1"/>
      <c r="G721" s="1"/>
      <c r="H721" s="1"/>
    </row>
    <row r="722" spans="1:8" ht="12.75" x14ac:dyDescent="0.2">
      <c r="A722" s="27"/>
      <c r="B722" s="5"/>
      <c r="C722" s="5"/>
      <c r="D722" s="1"/>
      <c r="E722" s="1"/>
      <c r="F722" s="1"/>
      <c r="G722" s="1"/>
      <c r="H722" s="1"/>
    </row>
    <row r="723" spans="1:8" ht="12.75" x14ac:dyDescent="0.2">
      <c r="A723" s="27"/>
      <c r="B723" s="5"/>
      <c r="C723" s="5"/>
      <c r="D723" s="1"/>
      <c r="E723" s="1"/>
      <c r="F723" s="1"/>
      <c r="G723" s="1"/>
      <c r="H723" s="1"/>
    </row>
    <row r="724" spans="1:8" ht="12.75" x14ac:dyDescent="0.2">
      <c r="A724" s="27"/>
      <c r="B724" s="5"/>
      <c r="C724" s="5"/>
      <c r="D724" s="1"/>
      <c r="E724" s="1"/>
      <c r="F724" s="1"/>
      <c r="G724" s="1"/>
      <c r="H724" s="1"/>
    </row>
    <row r="725" spans="1:8" ht="12.75" x14ac:dyDescent="0.2">
      <c r="A725" s="27"/>
      <c r="B725" s="5"/>
      <c r="C725" s="5"/>
      <c r="D725" s="1"/>
      <c r="E725" s="1"/>
      <c r="F725" s="1"/>
      <c r="G725" s="1"/>
      <c r="H725" s="1"/>
    </row>
    <row r="726" spans="1:8" ht="12.75" x14ac:dyDescent="0.2">
      <c r="A726" s="27"/>
      <c r="B726" s="5"/>
      <c r="C726" s="5"/>
      <c r="D726" s="1"/>
      <c r="E726" s="1"/>
      <c r="F726" s="1"/>
      <c r="G726" s="1"/>
      <c r="H726" s="1"/>
    </row>
    <row r="727" spans="1:8" ht="12.75" x14ac:dyDescent="0.2">
      <c r="A727" s="27"/>
      <c r="B727" s="5"/>
      <c r="C727" s="5"/>
      <c r="D727" s="1"/>
      <c r="E727" s="1"/>
      <c r="F727" s="1"/>
      <c r="G727" s="1"/>
      <c r="H727" s="1"/>
    </row>
    <row r="728" spans="1:8" ht="12.75" x14ac:dyDescent="0.2">
      <c r="A728" s="27"/>
      <c r="B728" s="5"/>
      <c r="C728" s="5"/>
      <c r="D728" s="1"/>
      <c r="E728" s="1"/>
      <c r="F728" s="1"/>
      <c r="G728" s="1"/>
      <c r="H728" s="1"/>
    </row>
    <row r="729" spans="1:8" ht="12.75" x14ac:dyDescent="0.2">
      <c r="A729" s="27"/>
      <c r="B729" s="5"/>
      <c r="C729" s="5"/>
      <c r="D729" s="1"/>
      <c r="E729" s="1"/>
      <c r="F729" s="1"/>
      <c r="G729" s="1"/>
      <c r="H729" s="1"/>
    </row>
    <row r="730" spans="1:8" ht="12.75" x14ac:dyDescent="0.2">
      <c r="A730" s="27"/>
      <c r="B730" s="5"/>
      <c r="C730" s="5"/>
      <c r="D730" s="1"/>
      <c r="E730" s="1"/>
      <c r="F730" s="1"/>
      <c r="G730" s="1"/>
      <c r="H730" s="1"/>
    </row>
    <row r="731" spans="1:8" ht="12.75" x14ac:dyDescent="0.2">
      <c r="A731" s="27"/>
      <c r="B731" s="5"/>
      <c r="C731" s="5"/>
      <c r="D731" s="1"/>
      <c r="E731" s="1"/>
      <c r="F731" s="1"/>
      <c r="G731" s="1"/>
      <c r="H731" s="1"/>
    </row>
    <row r="732" spans="1:8" ht="12.75" x14ac:dyDescent="0.2">
      <c r="A732" s="27"/>
      <c r="B732" s="5"/>
      <c r="C732" s="5"/>
      <c r="D732" s="1"/>
      <c r="E732" s="1"/>
      <c r="F732" s="1"/>
      <c r="G732" s="1"/>
      <c r="H732" s="1"/>
    </row>
    <row r="733" spans="1:8" ht="12.75" x14ac:dyDescent="0.2">
      <c r="A733" s="27"/>
      <c r="B733" s="5"/>
      <c r="C733" s="5"/>
      <c r="D733" s="1"/>
      <c r="E733" s="1"/>
      <c r="F733" s="1"/>
      <c r="G733" s="1"/>
      <c r="H733" s="1"/>
    </row>
    <row r="734" spans="1:8" ht="12.75" x14ac:dyDescent="0.2">
      <c r="A734" s="27"/>
      <c r="B734" s="5"/>
      <c r="C734" s="5"/>
      <c r="D734" s="1"/>
      <c r="E734" s="1"/>
      <c r="F734" s="1"/>
      <c r="G734" s="1"/>
      <c r="H734" s="1"/>
    </row>
    <row r="735" spans="1:8" ht="12.75" x14ac:dyDescent="0.2">
      <c r="A735" s="27"/>
      <c r="B735" s="5"/>
      <c r="C735" s="5"/>
      <c r="D735" s="1"/>
      <c r="E735" s="1"/>
      <c r="F735" s="1"/>
      <c r="G735" s="1"/>
      <c r="H735" s="1"/>
    </row>
    <row r="736" spans="1:8" ht="12.75" x14ac:dyDescent="0.2">
      <c r="A736" s="27"/>
      <c r="B736" s="5"/>
      <c r="C736" s="5"/>
      <c r="D736" s="1"/>
      <c r="E736" s="1"/>
      <c r="F736" s="1"/>
      <c r="G736" s="1"/>
      <c r="H736" s="1"/>
    </row>
    <row r="737" spans="1:8" ht="12.75" x14ac:dyDescent="0.2">
      <c r="A737" s="27"/>
      <c r="B737" s="5"/>
      <c r="C737" s="5"/>
      <c r="D737" s="1"/>
      <c r="E737" s="1"/>
      <c r="F737" s="1"/>
      <c r="G737" s="1"/>
      <c r="H737" s="1"/>
    </row>
    <row r="738" spans="1:8" ht="12.75" x14ac:dyDescent="0.2">
      <c r="A738" s="27"/>
      <c r="B738" s="5"/>
      <c r="C738" s="5"/>
      <c r="D738" s="1"/>
      <c r="E738" s="1"/>
      <c r="F738" s="1"/>
      <c r="G738" s="1"/>
      <c r="H738" s="1"/>
    </row>
    <row r="739" spans="1:8" ht="12.75" x14ac:dyDescent="0.2">
      <c r="A739" s="27"/>
      <c r="B739" s="5"/>
      <c r="C739" s="5"/>
      <c r="D739" s="1"/>
      <c r="E739" s="1"/>
      <c r="F739" s="1"/>
      <c r="G739" s="1"/>
      <c r="H739" s="1"/>
    </row>
    <row r="740" spans="1:8" ht="12.75" x14ac:dyDescent="0.2">
      <c r="A740" s="27"/>
      <c r="B740" s="5"/>
      <c r="C740" s="5"/>
      <c r="D740" s="1"/>
      <c r="E740" s="1"/>
      <c r="F740" s="1"/>
      <c r="G740" s="1"/>
      <c r="H740" s="1"/>
    </row>
    <row r="741" spans="1:8" ht="12.75" x14ac:dyDescent="0.2">
      <c r="A741" s="27"/>
      <c r="B741" s="5"/>
      <c r="C741" s="5"/>
      <c r="D741" s="1"/>
      <c r="E741" s="1"/>
      <c r="F741" s="1"/>
      <c r="G741" s="1"/>
      <c r="H741" s="1"/>
    </row>
    <row r="742" spans="1:8" ht="12.75" x14ac:dyDescent="0.2">
      <c r="A742" s="27"/>
      <c r="B742" s="5"/>
      <c r="C742" s="5"/>
      <c r="D742" s="1"/>
      <c r="E742" s="1"/>
      <c r="F742" s="1"/>
      <c r="G742" s="1"/>
      <c r="H742" s="1"/>
    </row>
    <row r="743" spans="1:8" ht="12.75" x14ac:dyDescent="0.2">
      <c r="A743" s="27"/>
      <c r="B743" s="5"/>
      <c r="C743" s="5"/>
      <c r="D743" s="1"/>
      <c r="E743" s="1"/>
      <c r="F743" s="1"/>
      <c r="G743" s="1"/>
      <c r="H743" s="1"/>
    </row>
    <row r="744" spans="1:8" ht="12.75" x14ac:dyDescent="0.2">
      <c r="A744" s="27"/>
      <c r="B744" s="5"/>
      <c r="C744" s="5"/>
      <c r="D744" s="1"/>
      <c r="E744" s="1"/>
      <c r="F744" s="1"/>
      <c r="G744" s="1"/>
      <c r="H744" s="1"/>
    </row>
    <row r="745" spans="1:8" ht="12.75" x14ac:dyDescent="0.2">
      <c r="A745" s="27"/>
      <c r="B745" s="5"/>
      <c r="C745" s="5"/>
      <c r="D745" s="1"/>
      <c r="E745" s="1"/>
      <c r="F745" s="1"/>
      <c r="G745" s="1"/>
      <c r="H745" s="1"/>
    </row>
    <row r="746" spans="1:8" ht="12.75" x14ac:dyDescent="0.2">
      <c r="A746" s="27"/>
      <c r="B746" s="5"/>
      <c r="C746" s="5"/>
      <c r="D746" s="1"/>
      <c r="E746" s="1"/>
      <c r="F746" s="1"/>
      <c r="G746" s="1"/>
      <c r="H746" s="1"/>
    </row>
    <row r="747" spans="1:8" ht="12.75" x14ac:dyDescent="0.2">
      <c r="A747" s="27"/>
      <c r="B747" s="5"/>
      <c r="C747" s="5"/>
      <c r="D747" s="1"/>
      <c r="E747" s="1"/>
      <c r="F747" s="1"/>
      <c r="G747" s="1"/>
      <c r="H747" s="1"/>
    </row>
    <row r="748" spans="1:8" ht="12.75" x14ac:dyDescent="0.2">
      <c r="A748" s="27"/>
      <c r="B748" s="5"/>
      <c r="C748" s="5"/>
      <c r="D748" s="1"/>
      <c r="E748" s="1"/>
      <c r="F748" s="1"/>
      <c r="G748" s="1"/>
      <c r="H748" s="1"/>
    </row>
    <row r="749" spans="1:8" ht="12.75" x14ac:dyDescent="0.2">
      <c r="A749" s="27"/>
      <c r="B749" s="5"/>
      <c r="C749" s="5"/>
      <c r="D749" s="1"/>
      <c r="E749" s="1"/>
      <c r="F749" s="1"/>
      <c r="G749" s="1"/>
      <c r="H749" s="1"/>
    </row>
    <row r="750" spans="1:8" ht="12.75" x14ac:dyDescent="0.2">
      <c r="A750" s="27"/>
      <c r="B750" s="5"/>
      <c r="C750" s="5"/>
      <c r="D750" s="1"/>
      <c r="E750" s="1"/>
      <c r="F750" s="1"/>
      <c r="G750" s="1"/>
      <c r="H750" s="1"/>
    </row>
    <row r="751" spans="1:8" ht="12.75" x14ac:dyDescent="0.2">
      <c r="A751" s="27"/>
      <c r="B751" s="5"/>
      <c r="C751" s="5"/>
      <c r="D751" s="1"/>
      <c r="E751" s="1"/>
      <c r="F751" s="1"/>
      <c r="G751" s="1"/>
      <c r="H751" s="1"/>
    </row>
    <row r="752" spans="1:8" ht="12.75" x14ac:dyDescent="0.2">
      <c r="A752" s="27"/>
      <c r="B752" s="5"/>
      <c r="C752" s="5"/>
      <c r="D752" s="1"/>
      <c r="E752" s="1"/>
      <c r="F752" s="1"/>
      <c r="G752" s="1"/>
      <c r="H752" s="1"/>
    </row>
    <row r="753" spans="1:8" ht="12.75" x14ac:dyDescent="0.2">
      <c r="A753" s="27"/>
      <c r="B753" s="5"/>
      <c r="C753" s="5"/>
      <c r="D753" s="1"/>
      <c r="E753" s="1"/>
      <c r="F753" s="1"/>
      <c r="G753" s="1"/>
      <c r="H753" s="1"/>
    </row>
    <row r="754" spans="1:8" ht="12.75" x14ac:dyDescent="0.2">
      <c r="A754" s="27"/>
      <c r="B754" s="5"/>
      <c r="C754" s="5"/>
      <c r="D754" s="1"/>
      <c r="E754" s="1"/>
      <c r="F754" s="1"/>
      <c r="G754" s="1"/>
      <c r="H754" s="1"/>
    </row>
    <row r="755" spans="1:8" ht="12.75" x14ac:dyDescent="0.2">
      <c r="A755" s="27"/>
      <c r="B755" s="5"/>
      <c r="C755" s="5"/>
      <c r="D755" s="1"/>
      <c r="E755" s="1"/>
      <c r="F755" s="1"/>
      <c r="G755" s="1"/>
      <c r="H755" s="1"/>
    </row>
    <row r="756" spans="1:8" ht="12.75" x14ac:dyDescent="0.2">
      <c r="A756" s="27"/>
      <c r="B756" s="5"/>
      <c r="C756" s="5"/>
      <c r="D756" s="1"/>
      <c r="E756" s="1"/>
      <c r="F756" s="1"/>
      <c r="G756" s="1"/>
      <c r="H756" s="1"/>
    </row>
    <row r="757" spans="1:8" ht="12.75" x14ac:dyDescent="0.2">
      <c r="A757" s="27"/>
      <c r="B757" s="5"/>
      <c r="C757" s="5"/>
      <c r="D757" s="1"/>
      <c r="E757" s="1"/>
      <c r="F757" s="1"/>
      <c r="G757" s="1"/>
      <c r="H757" s="1"/>
    </row>
    <row r="758" spans="1:8" ht="12.75" x14ac:dyDescent="0.2">
      <c r="A758" s="27"/>
      <c r="B758" s="5"/>
      <c r="C758" s="5"/>
      <c r="D758" s="1"/>
      <c r="E758" s="1"/>
      <c r="F758" s="1"/>
      <c r="G758" s="1"/>
      <c r="H758" s="1"/>
    </row>
    <row r="759" spans="1:8" ht="12.75" x14ac:dyDescent="0.2">
      <c r="A759" s="27"/>
      <c r="B759" s="5"/>
      <c r="C759" s="5"/>
      <c r="D759" s="1"/>
      <c r="E759" s="1"/>
      <c r="F759" s="1"/>
      <c r="G759" s="1"/>
      <c r="H759" s="1"/>
    </row>
    <row r="760" spans="1:8" ht="12.75" x14ac:dyDescent="0.2">
      <c r="A760" s="27"/>
      <c r="B760" s="5"/>
      <c r="C760" s="5"/>
      <c r="D760" s="1"/>
      <c r="E760" s="1"/>
      <c r="F760" s="1"/>
      <c r="G760" s="1"/>
      <c r="H760" s="1"/>
    </row>
    <row r="761" spans="1:8" ht="12.75" x14ac:dyDescent="0.2">
      <c r="A761" s="27"/>
      <c r="B761" s="5"/>
      <c r="C761" s="5"/>
      <c r="D761" s="1"/>
      <c r="E761" s="1"/>
      <c r="F761" s="1"/>
      <c r="G761" s="1"/>
      <c r="H761" s="1"/>
    </row>
    <row r="762" spans="1:8" ht="12.75" x14ac:dyDescent="0.2">
      <c r="A762" s="27"/>
      <c r="B762" s="5"/>
      <c r="C762" s="5"/>
      <c r="D762" s="1"/>
      <c r="E762" s="1"/>
      <c r="F762" s="1"/>
      <c r="G762" s="1"/>
      <c r="H762" s="1"/>
    </row>
    <row r="763" spans="1:8" ht="12.75" x14ac:dyDescent="0.2">
      <c r="A763" s="27"/>
      <c r="B763" s="5"/>
      <c r="C763" s="5"/>
      <c r="D763" s="1"/>
      <c r="E763" s="1"/>
      <c r="F763" s="1"/>
      <c r="G763" s="1"/>
      <c r="H763" s="1"/>
    </row>
    <row r="764" spans="1:8" ht="12.75" x14ac:dyDescent="0.2">
      <c r="A764" s="27"/>
      <c r="B764" s="5"/>
      <c r="C764" s="5"/>
      <c r="D764" s="1"/>
      <c r="E764" s="1"/>
      <c r="F764" s="1"/>
      <c r="G764" s="1"/>
      <c r="H764" s="1"/>
    </row>
    <row r="765" spans="1:8" ht="12.75" x14ac:dyDescent="0.2">
      <c r="A765" s="27"/>
      <c r="B765" s="5"/>
      <c r="C765" s="5"/>
      <c r="D765" s="1"/>
      <c r="E765" s="1"/>
      <c r="F765" s="1"/>
      <c r="G765" s="1"/>
      <c r="H765" s="1"/>
    </row>
    <row r="766" spans="1:8" ht="12.75" x14ac:dyDescent="0.2">
      <c r="A766" s="27"/>
      <c r="B766" s="5"/>
      <c r="C766" s="5"/>
      <c r="D766" s="1"/>
      <c r="E766" s="1"/>
      <c r="F766" s="1"/>
      <c r="G766" s="1"/>
      <c r="H766" s="1"/>
    </row>
    <row r="767" spans="1:8" ht="12.75" x14ac:dyDescent="0.2">
      <c r="A767" s="27"/>
      <c r="B767" s="5"/>
      <c r="C767" s="5"/>
      <c r="D767" s="1"/>
      <c r="E767" s="1"/>
      <c r="F767" s="1"/>
      <c r="G767" s="1"/>
      <c r="H767" s="1"/>
    </row>
    <row r="768" spans="1:8" ht="12.75" x14ac:dyDescent="0.2">
      <c r="A768" s="27"/>
      <c r="B768" s="5"/>
      <c r="C768" s="5"/>
      <c r="D768" s="1"/>
      <c r="E768" s="1"/>
      <c r="F768" s="1"/>
      <c r="G768" s="1"/>
      <c r="H768" s="1"/>
    </row>
    <row r="769" spans="1:8" ht="12.75" x14ac:dyDescent="0.2">
      <c r="A769" s="27"/>
      <c r="B769" s="5"/>
      <c r="C769" s="5"/>
      <c r="D769" s="1"/>
      <c r="E769" s="1"/>
      <c r="F769" s="1"/>
      <c r="G769" s="1"/>
      <c r="H769" s="1"/>
    </row>
    <row r="770" spans="1:8" ht="12.75" x14ac:dyDescent="0.2">
      <c r="A770" s="27"/>
      <c r="B770" s="5"/>
      <c r="C770" s="5"/>
      <c r="D770" s="1"/>
      <c r="E770" s="1"/>
      <c r="F770" s="1"/>
      <c r="G770" s="1"/>
      <c r="H770" s="1"/>
    </row>
    <row r="771" spans="1:8" ht="12.75" x14ac:dyDescent="0.2">
      <c r="A771" s="27"/>
      <c r="B771" s="5"/>
      <c r="C771" s="5"/>
      <c r="D771" s="1"/>
      <c r="E771" s="1"/>
      <c r="F771" s="1"/>
      <c r="G771" s="1"/>
      <c r="H771" s="1"/>
    </row>
    <row r="772" spans="1:8" ht="12.75" x14ac:dyDescent="0.2">
      <c r="A772" s="27"/>
      <c r="B772" s="5"/>
      <c r="C772" s="5"/>
      <c r="D772" s="1"/>
      <c r="E772" s="1"/>
      <c r="F772" s="1"/>
      <c r="G772" s="1"/>
      <c r="H772" s="1"/>
    </row>
    <row r="773" spans="1:8" ht="12.75" x14ac:dyDescent="0.2">
      <c r="A773" s="27"/>
      <c r="B773" s="5"/>
      <c r="C773" s="5"/>
      <c r="D773" s="1"/>
      <c r="E773" s="1"/>
      <c r="F773" s="1"/>
      <c r="G773" s="1"/>
      <c r="H773" s="1"/>
    </row>
    <row r="774" spans="1:8" ht="12.75" x14ac:dyDescent="0.2">
      <c r="A774" s="27"/>
      <c r="B774" s="5"/>
      <c r="C774" s="5"/>
      <c r="D774" s="1"/>
      <c r="E774" s="1"/>
      <c r="F774" s="1"/>
      <c r="G774" s="1"/>
      <c r="H774" s="1"/>
    </row>
    <row r="775" spans="1:8" ht="12.75" x14ac:dyDescent="0.2">
      <c r="A775" s="27"/>
      <c r="B775" s="5"/>
      <c r="C775" s="5"/>
      <c r="D775" s="1"/>
      <c r="E775" s="1"/>
      <c r="F775" s="1"/>
      <c r="G775" s="1"/>
      <c r="H775" s="1"/>
    </row>
    <row r="776" spans="1:8" ht="12.75" x14ac:dyDescent="0.2">
      <c r="A776" s="27"/>
      <c r="B776" s="5"/>
      <c r="C776" s="5"/>
      <c r="D776" s="1"/>
      <c r="E776" s="1"/>
      <c r="F776" s="1"/>
      <c r="G776" s="1"/>
      <c r="H776" s="1"/>
    </row>
    <row r="777" spans="1:8" ht="12.75" x14ac:dyDescent="0.2">
      <c r="A777" s="27"/>
      <c r="B777" s="5"/>
      <c r="C777" s="5"/>
      <c r="D777" s="1"/>
      <c r="E777" s="1"/>
      <c r="F777" s="1"/>
      <c r="G777" s="1"/>
      <c r="H777" s="1"/>
    </row>
    <row r="778" spans="1:8" ht="12.75" x14ac:dyDescent="0.2">
      <c r="A778" s="27"/>
      <c r="B778" s="5"/>
      <c r="C778" s="5"/>
      <c r="D778" s="1"/>
      <c r="E778" s="1"/>
      <c r="F778" s="1"/>
      <c r="G778" s="1"/>
      <c r="H778" s="1"/>
    </row>
    <row r="779" spans="1:8" ht="12.75" x14ac:dyDescent="0.2">
      <c r="A779" s="27"/>
      <c r="B779" s="5"/>
      <c r="C779" s="5"/>
      <c r="D779" s="1"/>
      <c r="E779" s="1"/>
      <c r="F779" s="1"/>
      <c r="G779" s="1"/>
      <c r="H779" s="1"/>
    </row>
    <row r="780" spans="1:8" ht="12.75" x14ac:dyDescent="0.2">
      <c r="A780" s="27"/>
      <c r="B780" s="5"/>
      <c r="C780" s="5"/>
      <c r="D780" s="1"/>
      <c r="E780" s="1"/>
      <c r="F780" s="1"/>
      <c r="G780" s="1"/>
      <c r="H780" s="1"/>
    </row>
    <row r="781" spans="1:8" ht="12.75" x14ac:dyDescent="0.2">
      <c r="A781" s="27"/>
      <c r="B781" s="5"/>
      <c r="C781" s="5"/>
      <c r="D781" s="1"/>
      <c r="E781" s="1"/>
      <c r="F781" s="1"/>
      <c r="G781" s="1"/>
      <c r="H781" s="1"/>
    </row>
    <row r="782" spans="1:8" ht="12.75" x14ac:dyDescent="0.2">
      <c r="A782" s="27"/>
      <c r="B782" s="5"/>
      <c r="C782" s="5"/>
      <c r="D782" s="1"/>
      <c r="E782" s="1"/>
      <c r="F782" s="1"/>
      <c r="G782" s="1"/>
      <c r="H782" s="1"/>
    </row>
    <row r="783" spans="1:8" ht="12.75" x14ac:dyDescent="0.2">
      <c r="A783" s="27"/>
      <c r="B783" s="5"/>
      <c r="C783" s="5"/>
      <c r="D783" s="1"/>
      <c r="E783" s="1"/>
      <c r="F783" s="1"/>
      <c r="G783" s="1"/>
      <c r="H783" s="1"/>
    </row>
    <row r="784" spans="1:8" ht="12.75" x14ac:dyDescent="0.2">
      <c r="A784" s="27"/>
      <c r="B784" s="5"/>
      <c r="C784" s="5"/>
      <c r="D784" s="1"/>
      <c r="E784" s="1"/>
      <c r="F784" s="1"/>
      <c r="G784" s="1"/>
      <c r="H784" s="1"/>
    </row>
    <row r="785" spans="1:8" ht="12.75" x14ac:dyDescent="0.2">
      <c r="A785" s="27"/>
      <c r="B785" s="5"/>
      <c r="C785" s="5"/>
      <c r="D785" s="1"/>
      <c r="E785" s="1"/>
      <c r="F785" s="1"/>
      <c r="G785" s="1"/>
      <c r="H785" s="1"/>
    </row>
    <row r="786" spans="1:8" ht="12.75" x14ac:dyDescent="0.2">
      <c r="A786" s="27"/>
      <c r="B786" s="5"/>
      <c r="C786" s="5"/>
      <c r="D786" s="1"/>
      <c r="E786" s="1"/>
      <c r="F786" s="1"/>
      <c r="G786" s="1"/>
      <c r="H786" s="1"/>
    </row>
    <row r="787" spans="1:8" ht="12.75" x14ac:dyDescent="0.2">
      <c r="A787" s="27"/>
      <c r="B787" s="5"/>
      <c r="C787" s="5"/>
      <c r="D787" s="1"/>
      <c r="E787" s="1"/>
      <c r="F787" s="1"/>
      <c r="G787" s="1"/>
      <c r="H787" s="1"/>
    </row>
    <row r="788" spans="1:8" ht="12.75" x14ac:dyDescent="0.2">
      <c r="A788" s="27"/>
      <c r="B788" s="5"/>
      <c r="C788" s="5"/>
      <c r="D788" s="1"/>
      <c r="E788" s="1"/>
      <c r="F788" s="1"/>
      <c r="G788" s="1"/>
      <c r="H788" s="1"/>
    </row>
    <row r="789" spans="1:8" ht="12.75" x14ac:dyDescent="0.2">
      <c r="A789" s="27"/>
      <c r="B789" s="5"/>
      <c r="C789" s="5"/>
      <c r="D789" s="1"/>
      <c r="E789" s="1"/>
      <c r="F789" s="1"/>
      <c r="G789" s="1"/>
      <c r="H789" s="1"/>
    </row>
    <row r="790" spans="1:8" ht="12.75" x14ac:dyDescent="0.2">
      <c r="A790" s="27"/>
      <c r="B790" s="5"/>
      <c r="C790" s="5"/>
      <c r="D790" s="1"/>
      <c r="E790" s="1"/>
      <c r="F790" s="1"/>
      <c r="G790" s="1"/>
      <c r="H790" s="1"/>
    </row>
    <row r="791" spans="1:8" ht="12.75" x14ac:dyDescent="0.2">
      <c r="A791" s="27"/>
      <c r="B791" s="5"/>
      <c r="C791" s="5"/>
      <c r="D791" s="1"/>
      <c r="E791" s="1"/>
      <c r="F791" s="1"/>
      <c r="G791" s="1"/>
      <c r="H791" s="1"/>
    </row>
    <row r="792" spans="1:8" ht="12.75" x14ac:dyDescent="0.2">
      <c r="A792" s="27"/>
      <c r="B792" s="5"/>
      <c r="C792" s="5"/>
      <c r="D792" s="1"/>
      <c r="E792" s="1"/>
      <c r="F792" s="1"/>
      <c r="G792" s="1"/>
      <c r="H792" s="1"/>
    </row>
    <row r="793" spans="1:8" ht="12.75" x14ac:dyDescent="0.2">
      <c r="A793" s="27"/>
      <c r="B793" s="5"/>
      <c r="C793" s="5"/>
      <c r="D793" s="1"/>
      <c r="E793" s="1"/>
      <c r="F793" s="1"/>
      <c r="G793" s="1"/>
      <c r="H793" s="1"/>
    </row>
    <row r="794" spans="1:8" ht="12.75" x14ac:dyDescent="0.2">
      <c r="A794" s="27"/>
      <c r="B794" s="5"/>
      <c r="C794" s="5"/>
      <c r="D794" s="1"/>
      <c r="E794" s="1"/>
      <c r="F794" s="1"/>
      <c r="G794" s="1"/>
      <c r="H794" s="1"/>
    </row>
    <row r="795" spans="1:8" ht="12.75" x14ac:dyDescent="0.2">
      <c r="A795" s="27"/>
      <c r="B795" s="5"/>
      <c r="C795" s="5"/>
      <c r="D795" s="1"/>
      <c r="E795" s="1"/>
      <c r="F795" s="1"/>
      <c r="G795" s="1"/>
      <c r="H795" s="1"/>
    </row>
    <row r="796" spans="1:8" ht="12.75" x14ac:dyDescent="0.2">
      <c r="A796" s="27"/>
      <c r="B796" s="5"/>
      <c r="C796" s="5"/>
      <c r="D796" s="1"/>
      <c r="E796" s="1"/>
      <c r="F796" s="1"/>
      <c r="G796" s="1"/>
      <c r="H796" s="1"/>
    </row>
    <row r="797" spans="1:8" ht="12.75" x14ac:dyDescent="0.2">
      <c r="A797" s="27"/>
      <c r="B797" s="5"/>
      <c r="C797" s="5"/>
      <c r="D797" s="1"/>
      <c r="E797" s="1"/>
      <c r="F797" s="1"/>
      <c r="G797" s="1"/>
      <c r="H797" s="1"/>
    </row>
    <row r="798" spans="1:8" ht="12.75" x14ac:dyDescent="0.2">
      <c r="A798" s="27"/>
      <c r="B798" s="5"/>
      <c r="C798" s="5"/>
      <c r="D798" s="1"/>
      <c r="E798" s="1"/>
      <c r="F798" s="1"/>
      <c r="G798" s="1"/>
      <c r="H798" s="1"/>
    </row>
    <row r="799" spans="1:8" ht="12.75" x14ac:dyDescent="0.2">
      <c r="A799" s="27"/>
      <c r="B799" s="5"/>
      <c r="C799" s="5"/>
      <c r="D799" s="1"/>
      <c r="E799" s="1"/>
      <c r="F799" s="1"/>
      <c r="G799" s="1"/>
      <c r="H799" s="1"/>
    </row>
    <row r="800" spans="1:8" ht="12.75" x14ac:dyDescent="0.2">
      <c r="A800" s="27"/>
      <c r="B800" s="5"/>
      <c r="C800" s="5"/>
      <c r="D800" s="1"/>
      <c r="E800" s="1"/>
      <c r="F800" s="1"/>
      <c r="G800" s="1"/>
      <c r="H800" s="1"/>
    </row>
    <row r="801" spans="1:8" ht="12.75" x14ac:dyDescent="0.2">
      <c r="A801" s="27"/>
      <c r="B801" s="5"/>
      <c r="C801" s="5"/>
      <c r="D801" s="1"/>
      <c r="E801" s="1"/>
      <c r="F801" s="1"/>
      <c r="G801" s="1"/>
      <c r="H801" s="1"/>
    </row>
    <row r="802" spans="1:8" ht="12.75" x14ac:dyDescent="0.2">
      <c r="A802" s="27"/>
      <c r="B802" s="5"/>
      <c r="C802" s="5"/>
      <c r="D802" s="1"/>
      <c r="E802" s="1"/>
      <c r="F802" s="1"/>
      <c r="G802" s="1"/>
      <c r="H802" s="1"/>
    </row>
    <row r="803" spans="1:8" ht="12.75" x14ac:dyDescent="0.2">
      <c r="A803" s="27"/>
      <c r="B803" s="5"/>
      <c r="C803" s="5"/>
      <c r="D803" s="1"/>
      <c r="E803" s="1"/>
      <c r="F803" s="1"/>
      <c r="G803" s="1"/>
      <c r="H803" s="1"/>
    </row>
    <row r="804" spans="1:8" ht="12.75" x14ac:dyDescent="0.2">
      <c r="A804" s="27"/>
      <c r="B804" s="5"/>
      <c r="C804" s="5"/>
      <c r="D804" s="1"/>
      <c r="E804" s="1"/>
      <c r="F804" s="1"/>
      <c r="G804" s="1"/>
      <c r="H804" s="1"/>
    </row>
    <row r="805" spans="1:8" ht="12.75" x14ac:dyDescent="0.2">
      <c r="A805" s="27"/>
      <c r="B805" s="5"/>
      <c r="C805" s="5"/>
      <c r="D805" s="1"/>
      <c r="E805" s="1"/>
      <c r="F805" s="1"/>
      <c r="G805" s="1"/>
      <c r="H805" s="1"/>
    </row>
    <row r="806" spans="1:8" ht="12.75" x14ac:dyDescent="0.2">
      <c r="A806" s="27"/>
      <c r="B806" s="5"/>
      <c r="C806" s="5"/>
      <c r="D806" s="1"/>
      <c r="E806" s="1"/>
      <c r="F806" s="1"/>
      <c r="G806" s="1"/>
      <c r="H806" s="1"/>
    </row>
    <row r="807" spans="1:8" ht="12.75" x14ac:dyDescent="0.2">
      <c r="A807" s="27"/>
      <c r="B807" s="5"/>
      <c r="C807" s="5"/>
      <c r="D807" s="1"/>
      <c r="E807" s="1"/>
      <c r="F807" s="1"/>
      <c r="G807" s="1"/>
      <c r="H807" s="1"/>
    </row>
    <row r="808" spans="1:8" ht="12.75" x14ac:dyDescent="0.2">
      <c r="A808" s="27"/>
      <c r="B808" s="5"/>
      <c r="C808" s="5"/>
      <c r="D808" s="1"/>
      <c r="E808" s="1"/>
      <c r="F808" s="1"/>
      <c r="G808" s="1"/>
      <c r="H808" s="1"/>
    </row>
    <row r="809" spans="1:8" ht="12.75" x14ac:dyDescent="0.2">
      <c r="A809" s="27"/>
      <c r="B809" s="5"/>
      <c r="C809" s="5"/>
      <c r="D809" s="1"/>
      <c r="E809" s="1"/>
      <c r="F809" s="1"/>
      <c r="G809" s="1"/>
      <c r="H809" s="1"/>
    </row>
    <row r="810" spans="1:8" ht="12.75" x14ac:dyDescent="0.2">
      <c r="A810" s="27"/>
      <c r="B810" s="5"/>
      <c r="C810" s="5"/>
      <c r="D810" s="1"/>
      <c r="E810" s="1"/>
      <c r="F810" s="1"/>
      <c r="G810" s="1"/>
      <c r="H810" s="1"/>
    </row>
    <row r="811" spans="1:8" ht="12.75" x14ac:dyDescent="0.2">
      <c r="A811" s="27"/>
      <c r="B811" s="5"/>
      <c r="C811" s="5"/>
      <c r="D811" s="1"/>
      <c r="E811" s="1"/>
      <c r="F811" s="1"/>
      <c r="G811" s="1"/>
      <c r="H811" s="1"/>
    </row>
    <row r="812" spans="1:8" ht="12.75" x14ac:dyDescent="0.2">
      <c r="A812" s="27"/>
      <c r="B812" s="5"/>
      <c r="C812" s="5"/>
      <c r="D812" s="1"/>
      <c r="E812" s="1"/>
      <c r="F812" s="1"/>
      <c r="G812" s="1"/>
      <c r="H812" s="1"/>
    </row>
    <row r="813" spans="1:8" ht="12.75" x14ac:dyDescent="0.2">
      <c r="A813" s="27"/>
      <c r="B813" s="5"/>
      <c r="C813" s="5"/>
      <c r="D813" s="1"/>
      <c r="E813" s="1"/>
      <c r="F813" s="1"/>
      <c r="G813" s="1"/>
      <c r="H813" s="1"/>
    </row>
    <row r="814" spans="1:8" ht="12.75" x14ac:dyDescent="0.2">
      <c r="A814" s="27"/>
      <c r="B814" s="5"/>
      <c r="C814" s="5"/>
      <c r="D814" s="1"/>
      <c r="E814" s="1"/>
      <c r="F814" s="1"/>
      <c r="G814" s="1"/>
      <c r="H814" s="1"/>
    </row>
    <row r="815" spans="1:8" ht="12.75" x14ac:dyDescent="0.2">
      <c r="A815" s="27"/>
      <c r="B815" s="5"/>
      <c r="C815" s="5"/>
      <c r="D815" s="1"/>
      <c r="E815" s="1"/>
      <c r="F815" s="1"/>
      <c r="G815" s="1"/>
      <c r="H815" s="1"/>
    </row>
    <row r="816" spans="1:8" ht="12.75" x14ac:dyDescent="0.2">
      <c r="A816" s="27"/>
      <c r="B816" s="5"/>
      <c r="C816" s="5"/>
      <c r="D816" s="1"/>
      <c r="E816" s="1"/>
      <c r="F816" s="1"/>
      <c r="G816" s="1"/>
      <c r="H816" s="1"/>
    </row>
    <row r="817" spans="1:8" ht="12.75" x14ac:dyDescent="0.2">
      <c r="A817" s="27"/>
      <c r="B817" s="5"/>
      <c r="C817" s="5"/>
      <c r="D817" s="1"/>
      <c r="E817" s="1"/>
      <c r="F817" s="1"/>
      <c r="G817" s="1"/>
      <c r="H817" s="1"/>
    </row>
    <row r="818" spans="1:8" ht="12.75" x14ac:dyDescent="0.2">
      <c r="A818" s="27"/>
      <c r="B818" s="5"/>
      <c r="C818" s="5"/>
      <c r="D818" s="1"/>
      <c r="E818" s="1"/>
      <c r="F818" s="1"/>
      <c r="G818" s="1"/>
      <c r="H818" s="1"/>
    </row>
    <row r="819" spans="1:8" ht="12.75" x14ac:dyDescent="0.2">
      <c r="A819" s="27"/>
      <c r="B819" s="5"/>
      <c r="C819" s="5"/>
      <c r="D819" s="1"/>
      <c r="E819" s="1"/>
      <c r="F819" s="1"/>
      <c r="G819" s="1"/>
      <c r="H819" s="1"/>
    </row>
    <row r="820" spans="1:8" ht="12.75" x14ac:dyDescent="0.2">
      <c r="A820" s="27"/>
      <c r="B820" s="5"/>
      <c r="C820" s="5"/>
      <c r="D820" s="1"/>
      <c r="E820" s="1"/>
      <c r="F820" s="1"/>
      <c r="G820" s="1"/>
      <c r="H820" s="1"/>
    </row>
    <row r="821" spans="1:8" ht="12.75" x14ac:dyDescent="0.2">
      <c r="A821" s="27"/>
      <c r="B821" s="5"/>
      <c r="C821" s="5"/>
      <c r="D821" s="1"/>
      <c r="E821" s="1"/>
      <c r="F821" s="1"/>
      <c r="G821" s="1"/>
      <c r="H821" s="1"/>
    </row>
    <row r="822" spans="1:8" ht="12.75" x14ac:dyDescent="0.2">
      <c r="A822" s="27"/>
      <c r="B822" s="5"/>
      <c r="C822" s="5"/>
      <c r="D822" s="1"/>
      <c r="E822" s="1"/>
      <c r="F822" s="1"/>
      <c r="G822" s="1"/>
      <c r="H822" s="1"/>
    </row>
    <row r="823" spans="1:8" ht="12.75" x14ac:dyDescent="0.2">
      <c r="A823" s="27"/>
      <c r="B823" s="5"/>
      <c r="C823" s="5"/>
      <c r="D823" s="1"/>
      <c r="E823" s="1"/>
      <c r="F823" s="1"/>
      <c r="G823" s="1"/>
      <c r="H823" s="1"/>
    </row>
    <row r="824" spans="1:8" ht="12.75" x14ac:dyDescent="0.2">
      <c r="A824" s="27"/>
      <c r="B824" s="5"/>
      <c r="C824" s="5"/>
      <c r="D824" s="1"/>
      <c r="E824" s="1"/>
      <c r="F824" s="1"/>
      <c r="G824" s="1"/>
      <c r="H824" s="1"/>
    </row>
    <row r="825" spans="1:8" ht="12.75" x14ac:dyDescent="0.2">
      <c r="A825" s="27"/>
      <c r="B825" s="5"/>
      <c r="C825" s="5"/>
      <c r="D825" s="1"/>
      <c r="E825" s="1"/>
      <c r="F825" s="1"/>
      <c r="G825" s="1"/>
      <c r="H825" s="1"/>
    </row>
    <row r="826" spans="1:8" ht="12.75" x14ac:dyDescent="0.2">
      <c r="A826" s="27"/>
      <c r="B826" s="5"/>
      <c r="C826" s="5"/>
      <c r="D826" s="1"/>
      <c r="E826" s="1"/>
      <c r="F826" s="1"/>
      <c r="G826" s="1"/>
      <c r="H826" s="1"/>
    </row>
    <row r="827" spans="1:8" ht="12.75" x14ac:dyDescent="0.2">
      <c r="A827" s="27"/>
      <c r="B827" s="5"/>
      <c r="C827" s="5"/>
      <c r="D827" s="1"/>
      <c r="E827" s="1"/>
      <c r="F827" s="1"/>
      <c r="G827" s="1"/>
      <c r="H827" s="1"/>
    </row>
    <row r="828" spans="1:8" ht="12.75" x14ac:dyDescent="0.2">
      <c r="A828" s="27"/>
      <c r="B828" s="5"/>
      <c r="C828" s="5"/>
      <c r="D828" s="1"/>
      <c r="E828" s="1"/>
      <c r="F828" s="1"/>
      <c r="G828" s="1"/>
      <c r="H828" s="1"/>
    </row>
    <row r="829" spans="1:8" ht="12.75" x14ac:dyDescent="0.2">
      <c r="A829" s="27"/>
      <c r="B829" s="5"/>
      <c r="C829" s="5"/>
      <c r="D829" s="1"/>
      <c r="E829" s="1"/>
      <c r="F829" s="1"/>
      <c r="G829" s="1"/>
      <c r="H829" s="1"/>
    </row>
    <row r="830" spans="1:8" ht="12.75" x14ac:dyDescent="0.2">
      <c r="A830" s="27"/>
      <c r="B830" s="5"/>
      <c r="C830" s="5"/>
      <c r="D830" s="1"/>
      <c r="E830" s="1"/>
      <c r="F830" s="1"/>
      <c r="G830" s="1"/>
      <c r="H830" s="1"/>
    </row>
    <row r="831" spans="1:8" ht="12.75" x14ac:dyDescent="0.2">
      <c r="A831" s="27"/>
      <c r="B831" s="5"/>
      <c r="C831" s="5"/>
      <c r="D831" s="1"/>
      <c r="E831" s="1"/>
      <c r="F831" s="1"/>
      <c r="G831" s="1"/>
      <c r="H831" s="1"/>
    </row>
    <row r="832" spans="1:8" ht="12.75" x14ac:dyDescent="0.2">
      <c r="A832" s="27"/>
      <c r="B832" s="5"/>
      <c r="C832" s="5"/>
      <c r="D832" s="1"/>
      <c r="E832" s="1"/>
      <c r="F832" s="1"/>
      <c r="G832" s="1"/>
      <c r="H832" s="1"/>
    </row>
    <row r="833" spans="1:8" ht="12.75" x14ac:dyDescent="0.2">
      <c r="A833" s="27"/>
      <c r="B833" s="5"/>
      <c r="C833" s="5"/>
      <c r="D833" s="1"/>
      <c r="E833" s="1"/>
      <c r="F833" s="1"/>
      <c r="G833" s="1"/>
      <c r="H833" s="1"/>
    </row>
    <row r="834" spans="1:8" ht="12.75" x14ac:dyDescent="0.2">
      <c r="A834" s="27"/>
      <c r="B834" s="5"/>
      <c r="C834" s="5"/>
      <c r="D834" s="1"/>
      <c r="E834" s="1"/>
      <c r="F834" s="1"/>
      <c r="G834" s="1"/>
      <c r="H834" s="1"/>
    </row>
    <row r="835" spans="1:8" ht="12.75" x14ac:dyDescent="0.2">
      <c r="A835" s="27"/>
      <c r="B835" s="5"/>
      <c r="C835" s="5"/>
      <c r="D835" s="1"/>
      <c r="E835" s="1"/>
      <c r="F835" s="1"/>
      <c r="G835" s="1"/>
      <c r="H835" s="1"/>
    </row>
    <row r="836" spans="1:8" ht="12.75" x14ac:dyDescent="0.2">
      <c r="A836" s="27"/>
      <c r="B836" s="5"/>
      <c r="C836" s="5"/>
      <c r="D836" s="1"/>
      <c r="E836" s="1"/>
      <c r="F836" s="1"/>
      <c r="G836" s="1"/>
      <c r="H836" s="1"/>
    </row>
    <row r="837" spans="1:8" ht="12.75" x14ac:dyDescent="0.2">
      <c r="A837" s="27"/>
      <c r="B837" s="5"/>
      <c r="C837" s="5"/>
      <c r="D837" s="1"/>
      <c r="E837" s="1"/>
      <c r="F837" s="1"/>
      <c r="G837" s="1"/>
      <c r="H837" s="1"/>
    </row>
    <row r="838" spans="1:8" ht="12.75" x14ac:dyDescent="0.2">
      <c r="A838" s="27"/>
      <c r="B838" s="5"/>
      <c r="C838" s="5"/>
      <c r="D838" s="1"/>
      <c r="E838" s="1"/>
      <c r="F838" s="1"/>
      <c r="G838" s="1"/>
      <c r="H838" s="1"/>
    </row>
    <row r="839" spans="1:8" ht="12.75" x14ac:dyDescent="0.2">
      <c r="A839" s="27"/>
      <c r="B839" s="5"/>
      <c r="C839" s="5"/>
      <c r="D839" s="1"/>
      <c r="E839" s="1"/>
      <c r="F839" s="1"/>
      <c r="G839" s="1"/>
      <c r="H839" s="1"/>
    </row>
    <row r="840" spans="1:8" ht="12.75" x14ac:dyDescent="0.2">
      <c r="A840" s="27"/>
      <c r="B840" s="5"/>
      <c r="C840" s="5"/>
      <c r="D840" s="1"/>
      <c r="E840" s="1"/>
      <c r="F840" s="1"/>
      <c r="G840" s="1"/>
      <c r="H840" s="1"/>
    </row>
    <row r="841" spans="1:8" ht="12.75" x14ac:dyDescent="0.2">
      <c r="A841" s="27"/>
      <c r="B841" s="5"/>
      <c r="C841" s="5"/>
      <c r="D841" s="1"/>
      <c r="E841" s="1"/>
      <c r="F841" s="1"/>
      <c r="G841" s="1"/>
      <c r="H841" s="1"/>
    </row>
    <row r="842" spans="1:8" ht="12.75" x14ac:dyDescent="0.2">
      <c r="A842" s="27"/>
      <c r="B842" s="5"/>
      <c r="C842" s="5"/>
      <c r="D842" s="1"/>
      <c r="E842" s="1"/>
      <c r="F842" s="1"/>
      <c r="G842" s="1"/>
      <c r="H842" s="1"/>
    </row>
    <row r="843" spans="1:8" ht="12.75" x14ac:dyDescent="0.2">
      <c r="A843" s="27"/>
      <c r="B843" s="5"/>
      <c r="C843" s="5"/>
      <c r="D843" s="1"/>
      <c r="E843" s="1"/>
      <c r="F843" s="1"/>
      <c r="G843" s="1"/>
      <c r="H843" s="1"/>
    </row>
    <row r="844" spans="1:8" ht="12.75" x14ac:dyDescent="0.2">
      <c r="A844" s="27"/>
      <c r="B844" s="5"/>
      <c r="C844" s="5"/>
      <c r="D844" s="1"/>
      <c r="E844" s="1"/>
      <c r="F844" s="1"/>
      <c r="G844" s="1"/>
      <c r="H844" s="1"/>
    </row>
    <row r="845" spans="1:8" ht="12.75" x14ac:dyDescent="0.2">
      <c r="A845" s="27"/>
      <c r="B845" s="5"/>
      <c r="C845" s="5"/>
      <c r="D845" s="1"/>
      <c r="E845" s="1"/>
      <c r="F845" s="1"/>
      <c r="G845" s="1"/>
      <c r="H845" s="1"/>
    </row>
    <row r="846" spans="1:8" ht="12.75" x14ac:dyDescent="0.2">
      <c r="A846" s="27"/>
      <c r="B846" s="5"/>
      <c r="C846" s="5"/>
      <c r="D846" s="1"/>
      <c r="E846" s="1"/>
      <c r="F846" s="1"/>
      <c r="G846" s="1"/>
      <c r="H846" s="1"/>
    </row>
    <row r="847" spans="1:8" ht="12.75" x14ac:dyDescent="0.2">
      <c r="A847" s="27"/>
      <c r="B847" s="5"/>
      <c r="C847" s="5"/>
      <c r="D847" s="1"/>
      <c r="E847" s="1"/>
      <c r="F847" s="1"/>
      <c r="G847" s="1"/>
      <c r="H847" s="1"/>
    </row>
    <row r="848" spans="1:8" ht="12.75" x14ac:dyDescent="0.2">
      <c r="A848" s="27"/>
      <c r="B848" s="5"/>
      <c r="C848" s="5"/>
      <c r="D848" s="1"/>
      <c r="E848" s="1"/>
      <c r="F848" s="1"/>
      <c r="G848" s="1"/>
      <c r="H848" s="1"/>
    </row>
    <row r="849" spans="1:8" ht="12.75" x14ac:dyDescent="0.2">
      <c r="A849" s="27"/>
      <c r="B849" s="5"/>
      <c r="C849" s="5"/>
      <c r="D849" s="1"/>
      <c r="E849" s="1"/>
      <c r="F849" s="1"/>
      <c r="G849" s="1"/>
      <c r="H849" s="1"/>
    </row>
    <row r="850" spans="1:8" ht="12.75" x14ac:dyDescent="0.2">
      <c r="A850" s="27"/>
      <c r="B850" s="5"/>
      <c r="C850" s="5"/>
      <c r="D850" s="1"/>
      <c r="E850" s="1"/>
      <c r="F850" s="1"/>
      <c r="G850" s="1"/>
      <c r="H850" s="1"/>
    </row>
    <row r="851" spans="1:8" ht="12.75" x14ac:dyDescent="0.2">
      <c r="A851" s="27"/>
      <c r="B851" s="5"/>
      <c r="C851" s="5"/>
      <c r="D851" s="1"/>
      <c r="E851" s="1"/>
      <c r="F851" s="1"/>
      <c r="G851" s="1"/>
      <c r="H851" s="1"/>
    </row>
    <row r="852" spans="1:8" ht="12.75" x14ac:dyDescent="0.2">
      <c r="A852" s="27"/>
      <c r="B852" s="5"/>
      <c r="C852" s="5"/>
      <c r="D852" s="1"/>
      <c r="E852" s="1"/>
      <c r="F852" s="1"/>
      <c r="G852" s="1"/>
      <c r="H852" s="1"/>
    </row>
    <row r="853" spans="1:8" ht="12.75" x14ac:dyDescent="0.2">
      <c r="A853" s="27"/>
      <c r="B853" s="5"/>
      <c r="C853" s="5"/>
      <c r="D853" s="1"/>
      <c r="E853" s="1"/>
      <c r="F853" s="1"/>
      <c r="G853" s="1"/>
      <c r="H853" s="1"/>
    </row>
    <row r="854" spans="1:8" ht="12.75" x14ac:dyDescent="0.2">
      <c r="A854" s="27"/>
      <c r="B854" s="5"/>
      <c r="C854" s="5"/>
      <c r="D854" s="1"/>
      <c r="E854" s="1"/>
      <c r="F854" s="1"/>
      <c r="G854" s="1"/>
      <c r="H854" s="1"/>
    </row>
    <row r="855" spans="1:8" ht="12.75" x14ac:dyDescent="0.2">
      <c r="A855" s="27"/>
      <c r="B855" s="5"/>
      <c r="C855" s="5"/>
      <c r="D855" s="1"/>
      <c r="E855" s="1"/>
      <c r="F855" s="1"/>
      <c r="G855" s="1"/>
      <c r="H855" s="1"/>
    </row>
    <row r="856" spans="1:8" ht="12.75" x14ac:dyDescent="0.2">
      <c r="A856" s="27"/>
      <c r="B856" s="5"/>
      <c r="C856" s="5"/>
      <c r="D856" s="1"/>
      <c r="E856" s="1"/>
      <c r="F856" s="1"/>
      <c r="G856" s="1"/>
      <c r="H856" s="1"/>
    </row>
    <row r="857" spans="1:8" ht="12.75" x14ac:dyDescent="0.2">
      <c r="A857" s="27"/>
      <c r="B857" s="5"/>
      <c r="C857" s="5"/>
      <c r="D857" s="1"/>
      <c r="E857" s="1"/>
      <c r="F857" s="1"/>
      <c r="G857" s="1"/>
      <c r="H857" s="1"/>
    </row>
    <row r="858" spans="1:8" ht="12.75" x14ac:dyDescent="0.2">
      <c r="A858" s="27"/>
      <c r="B858" s="5"/>
      <c r="C858" s="5"/>
      <c r="D858" s="1"/>
      <c r="E858" s="1"/>
      <c r="F858" s="1"/>
      <c r="G858" s="1"/>
      <c r="H858" s="1"/>
    </row>
    <row r="859" spans="1:8" ht="12.75" x14ac:dyDescent="0.2">
      <c r="A859" s="27"/>
      <c r="B859" s="5"/>
      <c r="C859" s="5"/>
      <c r="D859" s="1"/>
      <c r="E859" s="1"/>
      <c r="F859" s="1"/>
      <c r="G859" s="1"/>
      <c r="H859" s="1"/>
    </row>
    <row r="860" spans="1:8" ht="12.75" x14ac:dyDescent="0.2">
      <c r="A860" s="27"/>
      <c r="B860" s="5"/>
      <c r="C860" s="5"/>
      <c r="D860" s="1"/>
      <c r="E860" s="1"/>
      <c r="F860" s="1"/>
      <c r="G860" s="1"/>
      <c r="H860" s="1"/>
    </row>
    <row r="861" spans="1:8" ht="12.75" x14ac:dyDescent="0.2">
      <c r="A861" s="27"/>
      <c r="B861" s="5"/>
      <c r="C861" s="5"/>
      <c r="D861" s="1"/>
      <c r="E861" s="1"/>
      <c r="F861" s="1"/>
      <c r="G861" s="1"/>
      <c r="H861" s="1"/>
    </row>
    <row r="862" spans="1:8" ht="12.75" x14ac:dyDescent="0.2">
      <c r="A862" s="27"/>
      <c r="B862" s="5"/>
      <c r="C862" s="5"/>
      <c r="D862" s="1"/>
      <c r="E862" s="1"/>
      <c r="F862" s="1"/>
      <c r="G862" s="1"/>
      <c r="H862" s="1"/>
    </row>
    <row r="863" spans="1:8" ht="12.75" x14ac:dyDescent="0.2">
      <c r="A863" s="27"/>
      <c r="B863" s="5"/>
      <c r="C863" s="5"/>
      <c r="D863" s="1"/>
      <c r="E863" s="1"/>
      <c r="F863" s="1"/>
      <c r="G863" s="1"/>
      <c r="H863" s="1"/>
    </row>
    <row r="864" spans="1:8" ht="12.75" x14ac:dyDescent="0.2">
      <c r="A864" s="27"/>
      <c r="B864" s="5"/>
      <c r="C864" s="5"/>
      <c r="D864" s="1"/>
      <c r="E864" s="1"/>
      <c r="F864" s="1"/>
      <c r="G864" s="1"/>
      <c r="H864" s="1"/>
    </row>
    <row r="865" spans="1:8" ht="12.75" x14ac:dyDescent="0.2">
      <c r="A865" s="27"/>
      <c r="B865" s="5"/>
      <c r="C865" s="5"/>
      <c r="D865" s="1"/>
      <c r="E865" s="1"/>
      <c r="F865" s="1"/>
      <c r="G865" s="1"/>
      <c r="H865" s="1"/>
    </row>
    <row r="866" spans="1:8" ht="12.75" x14ac:dyDescent="0.2">
      <c r="A866" s="27"/>
      <c r="B866" s="5"/>
      <c r="C866" s="5"/>
      <c r="D866" s="1"/>
      <c r="E866" s="1"/>
      <c r="F866" s="1"/>
      <c r="G866" s="1"/>
      <c r="H866" s="1"/>
    </row>
    <row r="867" spans="1:8" ht="12.75" x14ac:dyDescent="0.2">
      <c r="A867" s="27"/>
      <c r="B867" s="5"/>
      <c r="C867" s="5"/>
      <c r="D867" s="1"/>
      <c r="E867" s="1"/>
      <c r="F867" s="1"/>
      <c r="G867" s="1"/>
      <c r="H867" s="1"/>
    </row>
    <row r="868" spans="1:8" ht="12.75" x14ac:dyDescent="0.2">
      <c r="A868" s="27"/>
      <c r="B868" s="5"/>
      <c r="C868" s="5"/>
      <c r="D868" s="1"/>
      <c r="E868" s="1"/>
      <c r="F868" s="1"/>
      <c r="G868" s="1"/>
      <c r="H868" s="1"/>
    </row>
    <row r="869" spans="1:8" ht="12.75" x14ac:dyDescent="0.2">
      <c r="A869" s="27"/>
      <c r="B869" s="5"/>
      <c r="C869" s="5"/>
      <c r="D869" s="1"/>
      <c r="E869" s="1"/>
      <c r="F869" s="1"/>
      <c r="G869" s="1"/>
      <c r="H869" s="1"/>
    </row>
    <row r="870" spans="1:8" ht="12.75" x14ac:dyDescent="0.2">
      <c r="A870" s="27"/>
      <c r="B870" s="5"/>
      <c r="C870" s="5"/>
      <c r="D870" s="1"/>
      <c r="E870" s="1"/>
      <c r="F870" s="1"/>
      <c r="G870" s="1"/>
      <c r="H870" s="1"/>
    </row>
    <row r="871" spans="1:8" ht="12.75" x14ac:dyDescent="0.2">
      <c r="A871" s="27"/>
      <c r="B871" s="5"/>
      <c r="C871" s="5"/>
      <c r="D871" s="1"/>
      <c r="E871" s="1"/>
      <c r="F871" s="1"/>
      <c r="G871" s="1"/>
      <c r="H871" s="1"/>
    </row>
    <row r="872" spans="1:8" ht="12.75" x14ac:dyDescent="0.2">
      <c r="A872" s="27"/>
      <c r="B872" s="5"/>
      <c r="C872" s="5"/>
      <c r="D872" s="1"/>
      <c r="E872" s="1"/>
      <c r="F872" s="1"/>
      <c r="G872" s="1"/>
      <c r="H872" s="1"/>
    </row>
    <row r="873" spans="1:8" ht="12.75" x14ac:dyDescent="0.2">
      <c r="A873" s="27"/>
      <c r="B873" s="5"/>
      <c r="C873" s="5"/>
      <c r="D873" s="1"/>
      <c r="E873" s="1"/>
      <c r="F873" s="1"/>
      <c r="G873" s="1"/>
      <c r="H873" s="1"/>
    </row>
    <row r="874" spans="1:8" ht="12.75" x14ac:dyDescent="0.2">
      <c r="A874" s="27"/>
      <c r="B874" s="5"/>
      <c r="C874" s="5"/>
      <c r="D874" s="1"/>
      <c r="E874" s="1"/>
      <c r="F874" s="1"/>
      <c r="G874" s="1"/>
      <c r="H874" s="1"/>
    </row>
    <row r="875" spans="1:8" ht="12.75" x14ac:dyDescent="0.2">
      <c r="A875" s="27"/>
      <c r="B875" s="5"/>
      <c r="C875" s="5"/>
      <c r="D875" s="1"/>
      <c r="E875" s="1"/>
      <c r="F875" s="1"/>
      <c r="G875" s="1"/>
      <c r="H875" s="1"/>
    </row>
    <row r="876" spans="1:8" ht="12.75" x14ac:dyDescent="0.2">
      <c r="A876" s="27"/>
      <c r="B876" s="5"/>
      <c r="C876" s="5"/>
      <c r="D876" s="1"/>
      <c r="E876" s="1"/>
      <c r="F876" s="1"/>
      <c r="G876" s="1"/>
      <c r="H876" s="1"/>
    </row>
    <row r="877" spans="1:8" ht="12.75" x14ac:dyDescent="0.2">
      <c r="A877" s="27"/>
      <c r="B877" s="5"/>
      <c r="C877" s="5"/>
      <c r="D877" s="1"/>
      <c r="E877" s="1"/>
      <c r="F877" s="1"/>
      <c r="G877" s="1"/>
      <c r="H877" s="1"/>
    </row>
    <row r="878" spans="1:8" ht="12.75" x14ac:dyDescent="0.2">
      <c r="A878" s="27"/>
      <c r="B878" s="5"/>
      <c r="C878" s="5"/>
      <c r="D878" s="1"/>
      <c r="E878" s="1"/>
      <c r="F878" s="1"/>
      <c r="G878" s="1"/>
      <c r="H878" s="1"/>
    </row>
    <row r="879" spans="1:8" ht="12.75" x14ac:dyDescent="0.2">
      <c r="A879" s="27"/>
      <c r="B879" s="5"/>
      <c r="C879" s="5"/>
      <c r="D879" s="1"/>
      <c r="E879" s="1"/>
      <c r="F879" s="1"/>
      <c r="G879" s="1"/>
      <c r="H879" s="1"/>
    </row>
    <row r="880" spans="1:8" ht="12.75" x14ac:dyDescent="0.2">
      <c r="A880" s="27"/>
      <c r="B880" s="5"/>
      <c r="C880" s="5"/>
      <c r="D880" s="1"/>
      <c r="E880" s="1"/>
      <c r="F880" s="1"/>
      <c r="G880" s="1"/>
      <c r="H880" s="1"/>
    </row>
    <row r="881" spans="1:8" ht="12.75" x14ac:dyDescent="0.2">
      <c r="A881" s="27"/>
      <c r="B881" s="5"/>
      <c r="C881" s="5"/>
      <c r="D881" s="1"/>
      <c r="E881" s="1"/>
      <c r="F881" s="1"/>
      <c r="G881" s="1"/>
      <c r="H881" s="1"/>
    </row>
    <row r="882" spans="1:8" ht="12.75" x14ac:dyDescent="0.2">
      <c r="A882" s="27"/>
      <c r="B882" s="5"/>
      <c r="C882" s="5"/>
      <c r="D882" s="1"/>
      <c r="E882" s="1"/>
      <c r="F882" s="1"/>
      <c r="G882" s="1"/>
      <c r="H882" s="1"/>
    </row>
    <row r="883" spans="1:8" ht="12.75" x14ac:dyDescent="0.2">
      <c r="A883" s="27"/>
      <c r="B883" s="5"/>
      <c r="C883" s="5"/>
      <c r="D883" s="1"/>
      <c r="E883" s="1"/>
      <c r="F883" s="1"/>
      <c r="G883" s="1"/>
      <c r="H883" s="1"/>
    </row>
    <row r="884" spans="1:8" ht="12.75" x14ac:dyDescent="0.2">
      <c r="A884" s="27"/>
      <c r="B884" s="5"/>
      <c r="C884" s="5"/>
      <c r="D884" s="1"/>
      <c r="E884" s="1"/>
      <c r="F884" s="1"/>
      <c r="G884" s="1"/>
      <c r="H884" s="1"/>
    </row>
    <row r="885" spans="1:8" ht="12.75" x14ac:dyDescent="0.2">
      <c r="A885" s="27"/>
      <c r="B885" s="5"/>
      <c r="C885" s="5"/>
      <c r="D885" s="1"/>
      <c r="E885" s="1"/>
      <c r="F885" s="1"/>
      <c r="G885" s="1"/>
      <c r="H885" s="1"/>
    </row>
    <row r="886" spans="1:8" ht="12.75" x14ac:dyDescent="0.2">
      <c r="A886" s="27"/>
      <c r="B886" s="5"/>
      <c r="C886" s="5"/>
      <c r="D886" s="1"/>
      <c r="E886" s="1"/>
      <c r="F886" s="1"/>
      <c r="G886" s="1"/>
      <c r="H886" s="1"/>
    </row>
    <row r="887" spans="1:8" ht="12.75" x14ac:dyDescent="0.2">
      <c r="A887" s="27"/>
      <c r="B887" s="5"/>
      <c r="C887" s="5"/>
      <c r="D887" s="1"/>
      <c r="E887" s="1"/>
      <c r="F887" s="1"/>
      <c r="G887" s="1"/>
      <c r="H887" s="1"/>
    </row>
    <row r="888" spans="1:8" ht="12.75" x14ac:dyDescent="0.2">
      <c r="A888" s="27"/>
      <c r="B888" s="5"/>
      <c r="C888" s="5"/>
      <c r="D888" s="1"/>
      <c r="E888" s="1"/>
      <c r="F888" s="1"/>
      <c r="G888" s="1"/>
      <c r="H888" s="1"/>
    </row>
    <row r="889" spans="1:8" ht="12.75" x14ac:dyDescent="0.2">
      <c r="A889" s="27"/>
      <c r="B889" s="5"/>
      <c r="C889" s="5"/>
      <c r="D889" s="1"/>
      <c r="E889" s="1"/>
      <c r="F889" s="1"/>
      <c r="G889" s="1"/>
      <c r="H889" s="1"/>
    </row>
    <row r="890" spans="1:8" ht="12.75" x14ac:dyDescent="0.2">
      <c r="A890" s="27"/>
      <c r="B890" s="5"/>
      <c r="C890" s="5"/>
      <c r="D890" s="1"/>
      <c r="E890" s="1"/>
      <c r="F890" s="1"/>
      <c r="G890" s="1"/>
      <c r="H890" s="1"/>
    </row>
    <row r="891" spans="1:8" ht="12.75" x14ac:dyDescent="0.2">
      <c r="A891" s="27"/>
      <c r="B891" s="5"/>
      <c r="C891" s="5"/>
      <c r="D891" s="1"/>
      <c r="E891" s="1"/>
      <c r="F891" s="1"/>
      <c r="G891" s="1"/>
      <c r="H891" s="1"/>
    </row>
    <row r="892" spans="1:8" ht="12.75" x14ac:dyDescent="0.2">
      <c r="A892" s="27"/>
      <c r="B892" s="5"/>
      <c r="C892" s="5"/>
      <c r="D892" s="1"/>
      <c r="E892" s="1"/>
      <c r="F892" s="1"/>
      <c r="G892" s="1"/>
      <c r="H892" s="1"/>
    </row>
    <row r="893" spans="1:8" ht="12.75" x14ac:dyDescent="0.2">
      <c r="A893" s="27"/>
      <c r="B893" s="5"/>
      <c r="C893" s="5"/>
      <c r="D893" s="1"/>
      <c r="E893" s="1"/>
      <c r="F893" s="1"/>
      <c r="G893" s="1"/>
      <c r="H893" s="1"/>
    </row>
    <row r="894" spans="1:8" ht="12.75" x14ac:dyDescent="0.2">
      <c r="A894" s="27"/>
      <c r="B894" s="5"/>
      <c r="C894" s="5"/>
      <c r="D894" s="1"/>
      <c r="E894" s="1"/>
      <c r="F894" s="1"/>
      <c r="G894" s="1"/>
      <c r="H894" s="1"/>
    </row>
    <row r="895" spans="1:8" ht="12.75" x14ac:dyDescent="0.2">
      <c r="A895" s="27"/>
      <c r="B895" s="5"/>
      <c r="C895" s="5"/>
      <c r="D895" s="1"/>
      <c r="E895" s="1"/>
      <c r="F895" s="1"/>
      <c r="G895" s="1"/>
      <c r="H895" s="1"/>
    </row>
    <row r="896" spans="1:8" ht="12.75" x14ac:dyDescent="0.2">
      <c r="A896" s="27"/>
      <c r="B896" s="5"/>
      <c r="C896" s="5"/>
      <c r="D896" s="1"/>
      <c r="E896" s="1"/>
      <c r="F896" s="1"/>
      <c r="G896" s="1"/>
      <c r="H896" s="1"/>
    </row>
    <row r="897" spans="1:8" ht="12.75" x14ac:dyDescent="0.2">
      <c r="A897" s="27"/>
      <c r="B897" s="5"/>
      <c r="C897" s="5"/>
      <c r="D897" s="1"/>
      <c r="E897" s="1"/>
      <c r="F897" s="1"/>
      <c r="G897" s="1"/>
      <c r="H897" s="1"/>
    </row>
    <row r="898" spans="1:8" ht="12.75" x14ac:dyDescent="0.2">
      <c r="A898" s="27"/>
      <c r="B898" s="5"/>
      <c r="C898" s="5"/>
      <c r="D898" s="1"/>
      <c r="E898" s="1"/>
      <c r="F898" s="1"/>
      <c r="G898" s="1"/>
      <c r="H898" s="1"/>
    </row>
    <row r="899" spans="1:8" ht="12.75" x14ac:dyDescent="0.2">
      <c r="A899" s="27"/>
      <c r="B899" s="5"/>
      <c r="C899" s="5"/>
      <c r="D899" s="1"/>
      <c r="E899" s="1"/>
      <c r="F899" s="1"/>
      <c r="G899" s="1"/>
      <c r="H899" s="1"/>
    </row>
    <row r="900" spans="1:8" ht="12.75" x14ac:dyDescent="0.2">
      <c r="A900" s="27"/>
      <c r="B900" s="5"/>
      <c r="C900" s="5"/>
      <c r="D900" s="1"/>
      <c r="E900" s="1"/>
      <c r="F900" s="1"/>
      <c r="G900" s="1"/>
      <c r="H900" s="1"/>
    </row>
    <row r="901" spans="1:8" ht="12.75" x14ac:dyDescent="0.2">
      <c r="A901" s="27"/>
      <c r="B901" s="5"/>
      <c r="C901" s="5"/>
      <c r="D901" s="1"/>
      <c r="E901" s="1"/>
      <c r="F901" s="1"/>
      <c r="G901" s="1"/>
      <c r="H901" s="1"/>
    </row>
    <row r="902" spans="1:8" ht="12.75" x14ac:dyDescent="0.2">
      <c r="A902" s="27"/>
      <c r="B902" s="5"/>
      <c r="C902" s="5"/>
      <c r="D902" s="1"/>
      <c r="E902" s="1"/>
      <c r="F902" s="1"/>
      <c r="G902" s="1"/>
      <c r="H902" s="1"/>
    </row>
    <row r="903" spans="1:8" ht="12.75" x14ac:dyDescent="0.2">
      <c r="A903" s="27"/>
      <c r="B903" s="5"/>
      <c r="C903" s="5"/>
      <c r="D903" s="1"/>
      <c r="E903" s="1"/>
      <c r="F903" s="1"/>
      <c r="G903" s="1"/>
      <c r="H903" s="1"/>
    </row>
    <row r="904" spans="1:8" ht="12.75" x14ac:dyDescent="0.2">
      <c r="A904" s="27"/>
      <c r="B904" s="5"/>
      <c r="C904" s="5"/>
      <c r="D904" s="1"/>
      <c r="E904" s="1"/>
      <c r="F904" s="1"/>
      <c r="G904" s="1"/>
      <c r="H904" s="1"/>
    </row>
    <row r="905" spans="1:8" ht="12.75" x14ac:dyDescent="0.2">
      <c r="A905" s="27"/>
      <c r="B905" s="5"/>
      <c r="C905" s="5"/>
      <c r="D905" s="1"/>
      <c r="E905" s="1"/>
      <c r="F905" s="1"/>
      <c r="G905" s="1"/>
      <c r="H905" s="1"/>
    </row>
    <row r="906" spans="1:8" ht="12.75" x14ac:dyDescent="0.2">
      <c r="A906" s="27"/>
      <c r="B906" s="5"/>
      <c r="C906" s="5"/>
      <c r="D906" s="1"/>
      <c r="E906" s="1"/>
      <c r="F906" s="1"/>
      <c r="G906" s="1"/>
      <c r="H906" s="1"/>
    </row>
    <row r="907" spans="1:8" ht="12.75" x14ac:dyDescent="0.2">
      <c r="A907" s="27"/>
      <c r="B907" s="5"/>
      <c r="C907" s="5"/>
      <c r="D907" s="1"/>
      <c r="E907" s="1"/>
      <c r="F907" s="1"/>
      <c r="G907" s="1"/>
      <c r="H907" s="1"/>
    </row>
    <row r="908" spans="1:8" ht="12.75" x14ac:dyDescent="0.2">
      <c r="A908" s="27"/>
      <c r="B908" s="5"/>
      <c r="C908" s="5"/>
      <c r="D908" s="1"/>
      <c r="E908" s="1"/>
      <c r="F908" s="1"/>
      <c r="G908" s="1"/>
      <c r="H908" s="1"/>
    </row>
    <row r="909" spans="1:8" ht="12.75" x14ac:dyDescent="0.2">
      <c r="A909" s="27"/>
      <c r="B909" s="5"/>
      <c r="C909" s="5"/>
      <c r="D909" s="1"/>
      <c r="E909" s="1"/>
      <c r="F909" s="1"/>
      <c r="G909" s="1"/>
      <c r="H909" s="1"/>
    </row>
    <row r="910" spans="1:8" ht="12.75" x14ac:dyDescent="0.2">
      <c r="A910" s="27"/>
      <c r="B910" s="5"/>
      <c r="C910" s="5"/>
      <c r="D910" s="1"/>
      <c r="E910" s="1"/>
      <c r="F910" s="1"/>
      <c r="G910" s="1"/>
      <c r="H910" s="1"/>
    </row>
    <row r="911" spans="1:8" ht="12.75" x14ac:dyDescent="0.2">
      <c r="A911" s="27"/>
      <c r="B911" s="5"/>
      <c r="C911" s="5"/>
      <c r="D911" s="1"/>
      <c r="E911" s="1"/>
      <c r="F911" s="1"/>
      <c r="G911" s="1"/>
      <c r="H911" s="1"/>
    </row>
    <row r="912" spans="1:8" ht="12.75" x14ac:dyDescent="0.2">
      <c r="A912" s="27"/>
      <c r="B912" s="5"/>
      <c r="C912" s="5"/>
      <c r="D912" s="1"/>
      <c r="E912" s="1"/>
      <c r="F912" s="1"/>
      <c r="G912" s="1"/>
      <c r="H912" s="1"/>
    </row>
    <row r="913" spans="1:8" ht="12.75" x14ac:dyDescent="0.2">
      <c r="A913" s="27"/>
      <c r="B913" s="5"/>
      <c r="C913" s="5"/>
      <c r="D913" s="1"/>
      <c r="E913" s="1"/>
      <c r="F913" s="1"/>
      <c r="G913" s="1"/>
      <c r="H913" s="1"/>
    </row>
    <row r="914" spans="1:8" ht="12.75" x14ac:dyDescent="0.2">
      <c r="A914" s="27"/>
      <c r="B914" s="5"/>
      <c r="C914" s="5"/>
      <c r="D914" s="1"/>
      <c r="E914" s="1"/>
      <c r="F914" s="1"/>
      <c r="G914" s="1"/>
      <c r="H914" s="1"/>
    </row>
    <row r="915" spans="1:8" ht="12.75" x14ac:dyDescent="0.2">
      <c r="A915" s="27"/>
      <c r="B915" s="5"/>
      <c r="C915" s="5"/>
      <c r="D915" s="1"/>
      <c r="E915" s="1"/>
      <c r="F915" s="1"/>
      <c r="G915" s="1"/>
      <c r="H915" s="1"/>
    </row>
    <row r="916" spans="1:8" ht="12.75" x14ac:dyDescent="0.2">
      <c r="A916" s="27"/>
      <c r="B916" s="5"/>
      <c r="C916" s="5"/>
      <c r="D916" s="1"/>
      <c r="E916" s="1"/>
      <c r="F916" s="1"/>
      <c r="G916" s="1"/>
      <c r="H916" s="1"/>
    </row>
    <row r="917" spans="1:8" ht="12.75" x14ac:dyDescent="0.2">
      <c r="A917" s="27"/>
      <c r="B917" s="5"/>
      <c r="C917" s="5"/>
      <c r="D917" s="1"/>
      <c r="E917" s="1"/>
      <c r="F917" s="1"/>
      <c r="G917" s="1"/>
      <c r="H917" s="1"/>
    </row>
    <row r="918" spans="1:8" ht="12.75" x14ac:dyDescent="0.2">
      <c r="A918" s="27"/>
      <c r="B918" s="5"/>
      <c r="C918" s="5"/>
      <c r="D918" s="1"/>
      <c r="E918" s="1"/>
      <c r="F918" s="1"/>
      <c r="G918" s="1"/>
      <c r="H918" s="1"/>
    </row>
    <row r="919" spans="1:8" ht="12.75" x14ac:dyDescent="0.2">
      <c r="A919" s="27"/>
      <c r="B919" s="5"/>
      <c r="C919" s="5"/>
      <c r="D919" s="1"/>
      <c r="E919" s="1"/>
      <c r="F919" s="1"/>
      <c r="G919" s="1"/>
      <c r="H919" s="1"/>
    </row>
    <row r="920" spans="1:8" ht="12.75" x14ac:dyDescent="0.2">
      <c r="A920" s="27"/>
      <c r="B920" s="5"/>
      <c r="C920" s="5"/>
      <c r="D920" s="1"/>
      <c r="E920" s="1"/>
      <c r="F920" s="1"/>
      <c r="G920" s="1"/>
      <c r="H920" s="1"/>
    </row>
    <row r="921" spans="1:8" ht="12.75" x14ac:dyDescent="0.2">
      <c r="A921" s="27"/>
      <c r="B921" s="5"/>
      <c r="C921" s="5"/>
      <c r="D921" s="1"/>
      <c r="E921" s="1"/>
      <c r="F921" s="1"/>
      <c r="G921" s="1"/>
      <c r="H921" s="1"/>
    </row>
    <row r="922" spans="1:8" ht="12.75" x14ac:dyDescent="0.2">
      <c r="A922" s="27"/>
      <c r="B922" s="5"/>
      <c r="C922" s="5"/>
      <c r="D922" s="1"/>
      <c r="E922" s="1"/>
      <c r="F922" s="1"/>
      <c r="G922" s="1"/>
      <c r="H922" s="1"/>
    </row>
    <row r="923" spans="1:8" ht="12.75" x14ac:dyDescent="0.2">
      <c r="A923" s="27"/>
      <c r="B923" s="5"/>
      <c r="C923" s="5"/>
      <c r="D923" s="1"/>
      <c r="E923" s="1"/>
      <c r="F923" s="1"/>
      <c r="G923" s="1"/>
      <c r="H923" s="1"/>
    </row>
    <row r="924" spans="1:8" ht="12.75" x14ac:dyDescent="0.2">
      <c r="A924" s="27"/>
      <c r="B924" s="5"/>
      <c r="C924" s="5"/>
      <c r="D924" s="1"/>
      <c r="E924" s="1"/>
      <c r="F924" s="1"/>
      <c r="G924" s="1"/>
      <c r="H924" s="1"/>
    </row>
    <row r="925" spans="1:8" ht="12.75" x14ac:dyDescent="0.2">
      <c r="A925" s="27"/>
      <c r="B925" s="5"/>
      <c r="C925" s="5"/>
      <c r="D925" s="1"/>
      <c r="E925" s="1"/>
      <c r="F925" s="1"/>
      <c r="G925" s="1"/>
      <c r="H925" s="1"/>
    </row>
    <row r="926" spans="1:8" ht="12.75" x14ac:dyDescent="0.2">
      <c r="A926" s="27"/>
      <c r="B926" s="5"/>
      <c r="C926" s="5"/>
      <c r="D926" s="1"/>
      <c r="E926" s="1"/>
      <c r="F926" s="1"/>
      <c r="G926" s="1"/>
      <c r="H926" s="1"/>
    </row>
    <row r="927" spans="1:8" ht="12.75" x14ac:dyDescent="0.2">
      <c r="A927" s="27"/>
      <c r="B927" s="5"/>
      <c r="C927" s="5"/>
      <c r="D927" s="1"/>
      <c r="E927" s="1"/>
      <c r="F927" s="1"/>
      <c r="G927" s="1"/>
      <c r="H927" s="1"/>
    </row>
    <row r="928" spans="1:8" ht="12.75" x14ac:dyDescent="0.2"/>
    <row r="929" ht="12.75" x14ac:dyDescent="0.2"/>
    <row r="930" ht="12.75" x14ac:dyDescent="0.2"/>
    <row r="931" ht="12.75" x14ac:dyDescent="0.2"/>
    <row r="932" ht="12.75" x14ac:dyDescent="0.2"/>
    <row r="933" ht="12.75" x14ac:dyDescent="0.2"/>
    <row r="934" ht="12.75" x14ac:dyDescent="0.2"/>
    <row r="935" ht="12.75" x14ac:dyDescent="0.2"/>
    <row r="936" ht="12.75" x14ac:dyDescent="0.2"/>
    <row r="937" ht="12.75" x14ac:dyDescent="0.2"/>
    <row r="938" ht="12.75" x14ac:dyDescent="0.2"/>
    <row r="939" ht="12.75" x14ac:dyDescent="0.2"/>
    <row r="940" ht="12.75" x14ac:dyDescent="0.2"/>
    <row r="941" ht="12.75" x14ac:dyDescent="0.2"/>
    <row r="942" ht="12.75" x14ac:dyDescent="0.2"/>
    <row r="943" ht="12.75" x14ac:dyDescent="0.2"/>
    <row r="944" ht="12.75" x14ac:dyDescent="0.2"/>
    <row r="945" ht="12.75" x14ac:dyDescent="0.2"/>
    <row r="946" ht="12.75" x14ac:dyDescent="0.2"/>
    <row r="947" ht="12.75" x14ac:dyDescent="0.2"/>
    <row r="948" ht="12.75" x14ac:dyDescent="0.2"/>
    <row r="949" ht="12.75" x14ac:dyDescent="0.2"/>
    <row r="950" ht="12.75" x14ac:dyDescent="0.2"/>
    <row r="951" ht="12.75" x14ac:dyDescent="0.2"/>
    <row r="952" ht="12.75" x14ac:dyDescent="0.2"/>
    <row r="953" ht="12.75" x14ac:dyDescent="0.2"/>
    <row r="954" ht="12.75" x14ac:dyDescent="0.2"/>
    <row r="955" ht="12.75" x14ac:dyDescent="0.2"/>
    <row r="956" ht="12.75" x14ac:dyDescent="0.2"/>
    <row r="957" ht="12.75" x14ac:dyDescent="0.2"/>
    <row r="958" ht="12.75" x14ac:dyDescent="0.2"/>
    <row r="959" ht="12.75" x14ac:dyDescent="0.2"/>
    <row r="960" ht="12.75" x14ac:dyDescent="0.2"/>
    <row r="961" ht="12.75" x14ac:dyDescent="0.2"/>
    <row r="962" ht="12.75" x14ac:dyDescent="0.2"/>
    <row r="963" ht="12.75" x14ac:dyDescent="0.2"/>
    <row r="964" ht="12.75" x14ac:dyDescent="0.2"/>
    <row r="965" ht="12.75" x14ac:dyDescent="0.2"/>
    <row r="966" ht="12.75" x14ac:dyDescent="0.2"/>
    <row r="967" ht="12.75" x14ac:dyDescent="0.2"/>
    <row r="968" ht="12.75" x14ac:dyDescent="0.2"/>
    <row r="969" ht="12.75" x14ac:dyDescent="0.2"/>
    <row r="970" ht="12.75" x14ac:dyDescent="0.2"/>
    <row r="971" ht="12.75" x14ac:dyDescent="0.2"/>
    <row r="972" ht="12.75" x14ac:dyDescent="0.2"/>
    <row r="973" ht="12.75" x14ac:dyDescent="0.2"/>
    <row r="974" ht="12.75" x14ac:dyDescent="0.2"/>
    <row r="975" ht="12.75" x14ac:dyDescent="0.2"/>
    <row r="976" ht="12.75" x14ac:dyDescent="0.2"/>
    <row r="977" ht="12.75" x14ac:dyDescent="0.2"/>
    <row r="978" ht="12.75" x14ac:dyDescent="0.2"/>
    <row r="979" ht="39" customHeight="1" x14ac:dyDescent="0.2"/>
    <row r="980" ht="39" customHeight="1" x14ac:dyDescent="0.2"/>
    <row r="981" ht="39" customHeight="1" x14ac:dyDescent="0.2"/>
    <row r="982" ht="39" customHeight="1" x14ac:dyDescent="0.2"/>
    <row r="983" ht="12.75" x14ac:dyDescent="0.2"/>
    <row r="984" ht="12.75" x14ac:dyDescent="0.2"/>
    <row r="985" ht="12.75" x14ac:dyDescent="0.2"/>
    <row r="986" ht="12.75" x14ac:dyDescent="0.2"/>
    <row r="987" ht="12.75" x14ac:dyDescent="0.2"/>
    <row r="988" ht="12.75" x14ac:dyDescent="0.2"/>
    <row r="989" ht="12.75" x14ac:dyDescent="0.2"/>
    <row r="990" ht="12.75" x14ac:dyDescent="0.2"/>
    <row r="991" ht="12.75" x14ac:dyDescent="0.2"/>
    <row r="992" ht="12.75" x14ac:dyDescent="0.2"/>
    <row r="993" ht="12.75" x14ac:dyDescent="0.2"/>
    <row r="994" ht="12.75" x14ac:dyDescent="0.2"/>
    <row r="995" ht="12.75" x14ac:dyDescent="0.2"/>
    <row r="996" ht="12.75" x14ac:dyDescent="0.2"/>
    <row r="997" ht="12.75" x14ac:dyDescent="0.2"/>
    <row r="998" ht="12.75" x14ac:dyDescent="0.2"/>
    <row r="999" ht="12.75" x14ac:dyDescent="0.2"/>
    <row r="1000" ht="12.75" x14ac:dyDescent="0.2"/>
    <row r="1001" ht="12.75" x14ac:dyDescent="0.2"/>
    <row r="1002" ht="12.75" x14ac:dyDescent="0.2"/>
    <row r="1003" ht="12.75" x14ac:dyDescent="0.2"/>
    <row r="1004" ht="12.75" x14ac:dyDescent="0.2"/>
    <row r="1005" ht="12.75" x14ac:dyDescent="0.2"/>
    <row r="1006" ht="12.75" x14ac:dyDescent="0.2"/>
    <row r="1007" ht="12.75" x14ac:dyDescent="0.2"/>
    <row r="1008" ht="12.75" x14ac:dyDescent="0.2"/>
    <row r="1009" ht="12.75" x14ac:dyDescent="0.2"/>
    <row r="1010" ht="12.75" x14ac:dyDescent="0.2"/>
    <row r="1011" ht="12.75" x14ac:dyDescent="0.2"/>
    <row r="1012" ht="12.75" x14ac:dyDescent="0.2"/>
    <row r="1013" ht="12.75" x14ac:dyDescent="0.2"/>
    <row r="1014" ht="12.75" x14ac:dyDescent="0.2"/>
    <row r="1015" ht="12.75" x14ac:dyDescent="0.2"/>
    <row r="1016" ht="12.75" x14ac:dyDescent="0.2"/>
    <row r="1017" ht="12.75" x14ac:dyDescent="0.2"/>
    <row r="1018" ht="12.75" x14ac:dyDescent="0.2"/>
    <row r="1019" ht="12.75" x14ac:dyDescent="0.2"/>
    <row r="1020" ht="12.75" x14ac:dyDescent="0.2"/>
    <row r="1021" ht="12.75" x14ac:dyDescent="0.2"/>
    <row r="1022" ht="12.75" x14ac:dyDescent="0.2"/>
    <row r="1023" ht="12.75" x14ac:dyDescent="0.2"/>
    <row r="1024" ht="12.75" x14ac:dyDescent="0.2"/>
    <row r="1025" ht="12.75" x14ac:dyDescent="0.2"/>
    <row r="1026" ht="12.75" x14ac:dyDescent="0.2"/>
    <row r="1027" ht="12.75" x14ac:dyDescent="0.2"/>
    <row r="1028" ht="12.75" x14ac:dyDescent="0.2"/>
    <row r="1029" ht="12.75" x14ac:dyDescent="0.2"/>
    <row r="1030" ht="12.75" x14ac:dyDescent="0.2"/>
    <row r="1031" ht="12.75" x14ac:dyDescent="0.2"/>
    <row r="1032" ht="12.75" x14ac:dyDescent="0.2"/>
    <row r="1033" ht="12.75" x14ac:dyDescent="0.2"/>
    <row r="1034" ht="12.75" x14ac:dyDescent="0.2"/>
    <row r="1035" ht="12.75" x14ac:dyDescent="0.2"/>
    <row r="1036" ht="12.75" x14ac:dyDescent="0.2"/>
    <row r="1037" ht="12.75" x14ac:dyDescent="0.2"/>
    <row r="1038" ht="12.75" x14ac:dyDescent="0.2"/>
    <row r="1039" ht="12.75" x14ac:dyDescent="0.2"/>
    <row r="1040" ht="12.75" x14ac:dyDescent="0.2"/>
    <row r="1041" ht="12.75" x14ac:dyDescent="0.2"/>
    <row r="1042" ht="12.75" x14ac:dyDescent="0.2"/>
    <row r="1043" ht="12.75" x14ac:dyDescent="0.2"/>
    <row r="1044" ht="12.75" x14ac:dyDescent="0.2"/>
    <row r="1045" ht="12.75" x14ac:dyDescent="0.2"/>
    <row r="1046" ht="12.75" x14ac:dyDescent="0.2"/>
    <row r="1047" ht="12.75" x14ac:dyDescent="0.2"/>
    <row r="1048" ht="12.75" x14ac:dyDescent="0.2"/>
    <row r="1049" ht="12.75" x14ac:dyDescent="0.2"/>
    <row r="1050" ht="12.75" x14ac:dyDescent="0.2"/>
    <row r="1051" ht="12.75" x14ac:dyDescent="0.2"/>
    <row r="1052" ht="12.75" x14ac:dyDescent="0.2"/>
    <row r="1053" ht="12.75" x14ac:dyDescent="0.2"/>
    <row r="1054" ht="12.75" x14ac:dyDescent="0.2"/>
    <row r="1055" ht="12.75" x14ac:dyDescent="0.2"/>
    <row r="1056" ht="12.75" x14ac:dyDescent="0.2"/>
    <row r="1057" ht="12.75" x14ac:dyDescent="0.2"/>
    <row r="1058" ht="12.75" x14ac:dyDescent="0.2"/>
    <row r="1059" ht="12.75" x14ac:dyDescent="0.2"/>
    <row r="1060" ht="12.75" x14ac:dyDescent="0.2"/>
    <row r="1061" ht="12.75" x14ac:dyDescent="0.2"/>
    <row r="1062" ht="12.75" x14ac:dyDescent="0.2"/>
    <row r="1063" ht="12.75" x14ac:dyDescent="0.2"/>
    <row r="1064" ht="12.75" x14ac:dyDescent="0.2"/>
    <row r="1065" ht="12.75" x14ac:dyDescent="0.2"/>
    <row r="1066" ht="12.75" x14ac:dyDescent="0.2"/>
    <row r="1067" ht="12.75" x14ac:dyDescent="0.2"/>
    <row r="1068" ht="12.75" x14ac:dyDescent="0.2"/>
    <row r="1069" ht="12.75" x14ac:dyDescent="0.2"/>
    <row r="1070" ht="12.75" x14ac:dyDescent="0.2"/>
    <row r="1071" ht="12.75" x14ac:dyDescent="0.2"/>
    <row r="1072" ht="12.75" x14ac:dyDescent="0.2"/>
    <row r="1073" ht="12.75" x14ac:dyDescent="0.2"/>
    <row r="1074" ht="12.75" x14ac:dyDescent="0.2"/>
    <row r="1075" ht="12.75" x14ac:dyDescent="0.2"/>
    <row r="1076" ht="12.75" x14ac:dyDescent="0.2"/>
    <row r="1077" ht="12.75" x14ac:dyDescent="0.2"/>
    <row r="1078" ht="12.75" x14ac:dyDescent="0.2"/>
    <row r="1079" ht="12.75" x14ac:dyDescent="0.2"/>
    <row r="1080" ht="12.75" x14ac:dyDescent="0.2"/>
    <row r="1081" ht="12.75" x14ac:dyDescent="0.2"/>
    <row r="1082" ht="12.75" x14ac:dyDescent="0.2"/>
    <row r="1083" ht="12.75" x14ac:dyDescent="0.2"/>
    <row r="1084" ht="12.75" x14ac:dyDescent="0.2"/>
    <row r="1085" ht="12.75" x14ac:dyDescent="0.2"/>
    <row r="1086" ht="12.75" x14ac:dyDescent="0.2"/>
    <row r="1087" ht="12.75" x14ac:dyDescent="0.2"/>
    <row r="1088" ht="12.75" x14ac:dyDescent="0.2"/>
    <row r="1089" ht="12.75" x14ac:dyDescent="0.2"/>
    <row r="1090" ht="12.75" x14ac:dyDescent="0.2"/>
    <row r="1091" ht="12.75" x14ac:dyDescent="0.2"/>
    <row r="1092" ht="12.75" x14ac:dyDescent="0.2"/>
    <row r="1093" ht="12.75" x14ac:dyDescent="0.2"/>
    <row r="1094" ht="12.75" x14ac:dyDescent="0.2"/>
    <row r="1095" ht="12.75" x14ac:dyDescent="0.2"/>
    <row r="1096" ht="12.75" x14ac:dyDescent="0.2"/>
    <row r="1097" ht="12.75" x14ac:dyDescent="0.2"/>
    <row r="1098" ht="12.75" x14ac:dyDescent="0.2"/>
    <row r="1099" ht="12.75" x14ac:dyDescent="0.2"/>
    <row r="1100" ht="12.75" x14ac:dyDescent="0.2"/>
    <row r="1101" ht="12.75" x14ac:dyDescent="0.2"/>
    <row r="1102" ht="12.75" x14ac:dyDescent="0.2"/>
    <row r="1103" ht="12.75" x14ac:dyDescent="0.2"/>
    <row r="1104" ht="12.75" x14ac:dyDescent="0.2"/>
    <row r="1105" ht="12.75" x14ac:dyDescent="0.2"/>
    <row r="1106" ht="12.75" x14ac:dyDescent="0.2"/>
    <row r="1107" ht="12.75" x14ac:dyDescent="0.2"/>
    <row r="1108" ht="12.75" x14ac:dyDescent="0.2"/>
    <row r="1109" ht="12.75" x14ac:dyDescent="0.2"/>
    <row r="1110" ht="12.75" x14ac:dyDescent="0.2"/>
    <row r="1111" ht="12.75" x14ac:dyDescent="0.2"/>
    <row r="1112" ht="12.75" x14ac:dyDescent="0.2"/>
    <row r="1113" ht="12.75" x14ac:dyDescent="0.2"/>
    <row r="1114" ht="12.75" x14ac:dyDescent="0.2"/>
    <row r="1115" ht="12.75" x14ac:dyDescent="0.2"/>
    <row r="1116" ht="12.75" x14ac:dyDescent="0.2"/>
    <row r="1117" ht="12.75" x14ac:dyDescent="0.2"/>
    <row r="1118" ht="12.75" x14ac:dyDescent="0.2"/>
    <row r="1119" ht="12.75" x14ac:dyDescent="0.2"/>
    <row r="1120" ht="12.75" x14ac:dyDescent="0.2"/>
    <row r="1121" ht="12.75" x14ac:dyDescent="0.2"/>
    <row r="1122" ht="12.75" x14ac:dyDescent="0.2"/>
    <row r="1123" ht="12.75" x14ac:dyDescent="0.2"/>
    <row r="1124" ht="12.75" x14ac:dyDescent="0.2"/>
    <row r="1125" ht="12.75" x14ac:dyDescent="0.2"/>
    <row r="1126" ht="12.75" x14ac:dyDescent="0.2"/>
    <row r="1127" ht="12.75" x14ac:dyDescent="0.2"/>
    <row r="1128" ht="12.75" x14ac:dyDescent="0.2"/>
    <row r="1129" ht="12.75" x14ac:dyDescent="0.2"/>
    <row r="1130" ht="12.75" x14ac:dyDescent="0.2"/>
    <row r="1131" ht="12.75" x14ac:dyDescent="0.2"/>
    <row r="1132" ht="12.75" x14ac:dyDescent="0.2"/>
    <row r="1133" ht="12.75" x14ac:dyDescent="0.2"/>
    <row r="1134" ht="12.75" x14ac:dyDescent="0.2"/>
    <row r="1135" ht="12.75" x14ac:dyDescent="0.2"/>
    <row r="1136" ht="12.75" x14ac:dyDescent="0.2"/>
    <row r="1137" ht="12.75" x14ac:dyDescent="0.2"/>
    <row r="1138" ht="12.75" x14ac:dyDescent="0.2"/>
    <row r="1139" ht="12.75" x14ac:dyDescent="0.2"/>
    <row r="1140" ht="12.75" x14ac:dyDescent="0.2"/>
    <row r="1141" ht="12.75" x14ac:dyDescent="0.2"/>
    <row r="1142" ht="12.75" x14ac:dyDescent="0.2"/>
    <row r="1143" ht="12.75" x14ac:dyDescent="0.2"/>
    <row r="1144" ht="12.75" x14ac:dyDescent="0.2"/>
    <row r="1145" ht="12.75" x14ac:dyDescent="0.2"/>
    <row r="1146" ht="12.75" x14ac:dyDescent="0.2"/>
    <row r="1147" ht="12.75" x14ac:dyDescent="0.2"/>
    <row r="1148" ht="12.75" x14ac:dyDescent="0.2"/>
    <row r="1149" ht="12.75" x14ac:dyDescent="0.2"/>
    <row r="1150" ht="12.75" x14ac:dyDescent="0.2"/>
    <row r="1151" ht="12.75" x14ac:dyDescent="0.2"/>
    <row r="1152" ht="12.75" x14ac:dyDescent="0.2"/>
    <row r="1153" ht="12.75" x14ac:dyDescent="0.2"/>
    <row r="1154" ht="12.75" x14ac:dyDescent="0.2"/>
    <row r="1155" ht="12.75" x14ac:dyDescent="0.2"/>
    <row r="1156" ht="12.75" x14ac:dyDescent="0.2"/>
    <row r="1157" ht="12.75" x14ac:dyDescent="0.2"/>
    <row r="1158" ht="12.75" x14ac:dyDescent="0.2"/>
    <row r="1159" ht="12.75" x14ac:dyDescent="0.2"/>
    <row r="1160" ht="12.75" x14ac:dyDescent="0.2"/>
    <row r="1161" ht="12.75" x14ac:dyDescent="0.2"/>
    <row r="1162" ht="12.75" x14ac:dyDescent="0.2"/>
    <row r="1163" ht="12.75" x14ac:dyDescent="0.2"/>
    <row r="1164" ht="12.75" x14ac:dyDescent="0.2"/>
    <row r="1165" ht="12.75" x14ac:dyDescent="0.2"/>
    <row r="1166" ht="12.75" x14ac:dyDescent="0.2"/>
    <row r="1167" ht="12.75" x14ac:dyDescent="0.2"/>
    <row r="1168" ht="12.75" x14ac:dyDescent="0.2"/>
    <row r="1169" ht="12.75" x14ac:dyDescent="0.2"/>
    <row r="1170" ht="12.75" x14ac:dyDescent="0.2"/>
    <row r="1171" ht="12.75" x14ac:dyDescent="0.2"/>
    <row r="1172" ht="12.75" x14ac:dyDescent="0.2"/>
    <row r="1173" ht="12.75" x14ac:dyDescent="0.2"/>
    <row r="1174" ht="12.75" x14ac:dyDescent="0.2"/>
    <row r="1175" ht="12.75" x14ac:dyDescent="0.2"/>
    <row r="1176" ht="12.75" x14ac:dyDescent="0.2"/>
    <row r="1177" ht="12.75" x14ac:dyDescent="0.2"/>
    <row r="1178" ht="12.75" x14ac:dyDescent="0.2"/>
    <row r="1179" ht="12.75" x14ac:dyDescent="0.2"/>
    <row r="1180" ht="12.75" x14ac:dyDescent="0.2"/>
    <row r="1181" ht="12.75" x14ac:dyDescent="0.2"/>
    <row r="1182" ht="12.75" x14ac:dyDescent="0.2"/>
    <row r="1183" ht="12.75" x14ac:dyDescent="0.2"/>
    <row r="1184" ht="12.75" x14ac:dyDescent="0.2"/>
    <row r="1185" ht="12.75" x14ac:dyDescent="0.2"/>
    <row r="1186" ht="12.75" x14ac:dyDescent="0.2"/>
    <row r="1187" ht="12.75" x14ac:dyDescent="0.2"/>
    <row r="1188" ht="12.75" x14ac:dyDescent="0.2"/>
    <row r="1189" ht="12.75" x14ac:dyDescent="0.2"/>
    <row r="1190" ht="12.75" x14ac:dyDescent="0.2"/>
    <row r="1191" ht="12.75" x14ac:dyDescent="0.2"/>
    <row r="1192" ht="12.75" x14ac:dyDescent="0.2"/>
    <row r="1193" ht="12.75" x14ac:dyDescent="0.2"/>
    <row r="1194" ht="12.75" x14ac:dyDescent="0.2"/>
    <row r="1195" ht="12.75" x14ac:dyDescent="0.2"/>
    <row r="1196" ht="12.75" x14ac:dyDescent="0.2"/>
    <row r="1197" ht="12.75" x14ac:dyDescent="0.2"/>
    <row r="1198" ht="12.75" x14ac:dyDescent="0.2"/>
    <row r="1199" ht="12.75" x14ac:dyDescent="0.2"/>
    <row r="1200" ht="12.75" x14ac:dyDescent="0.2"/>
    <row r="1201" ht="12.75" x14ac:dyDescent="0.2"/>
    <row r="1202" ht="12.75" x14ac:dyDescent="0.2"/>
    <row r="1203" ht="12.75" x14ac:dyDescent="0.2"/>
    <row r="1204" ht="12.75" x14ac:dyDescent="0.2"/>
    <row r="1205" ht="12.75" x14ac:dyDescent="0.2"/>
    <row r="1206" ht="12.75" x14ac:dyDescent="0.2"/>
    <row r="1207" ht="12.75" x14ac:dyDescent="0.2"/>
    <row r="1208" ht="12.75" x14ac:dyDescent="0.2"/>
    <row r="1209" ht="12.75" x14ac:dyDescent="0.2"/>
    <row r="1210" ht="12.75" x14ac:dyDescent="0.2"/>
    <row r="1211" ht="12.75" x14ac:dyDescent="0.2"/>
    <row r="1212" ht="12.75" x14ac:dyDescent="0.2"/>
    <row r="1213" ht="12.75" x14ac:dyDescent="0.2"/>
    <row r="1214" ht="12.75" x14ac:dyDescent="0.2"/>
    <row r="1215" ht="12.75" x14ac:dyDescent="0.2"/>
    <row r="1216" ht="12.75" x14ac:dyDescent="0.2"/>
    <row r="1217" ht="12.75" x14ac:dyDescent="0.2"/>
    <row r="1218" ht="12.75" x14ac:dyDescent="0.2"/>
    <row r="1219" ht="12.75" x14ac:dyDescent="0.2"/>
    <row r="1220" ht="12.75" x14ac:dyDescent="0.2"/>
    <row r="1221" ht="12.75" x14ac:dyDescent="0.2"/>
    <row r="1222" ht="12.75" x14ac:dyDescent="0.2"/>
    <row r="1223" ht="12.75" x14ac:dyDescent="0.2"/>
    <row r="1224" ht="12.75" x14ac:dyDescent="0.2"/>
    <row r="1225" ht="12.75" x14ac:dyDescent="0.2"/>
    <row r="1226" ht="12.75" x14ac:dyDescent="0.2"/>
    <row r="1227" ht="12.75" x14ac:dyDescent="0.2"/>
    <row r="1228" ht="12.75" x14ac:dyDescent="0.2"/>
    <row r="1229" ht="12.75" x14ac:dyDescent="0.2"/>
    <row r="1230" ht="12.75" x14ac:dyDescent="0.2"/>
    <row r="1231" ht="12.75" x14ac:dyDescent="0.2"/>
    <row r="1232" ht="12.75" x14ac:dyDescent="0.2"/>
    <row r="1233" ht="12.75" x14ac:dyDescent="0.2"/>
    <row r="1234" ht="12.75" x14ac:dyDescent="0.2"/>
    <row r="1235" ht="12.75" x14ac:dyDescent="0.2"/>
    <row r="1236" ht="12.75" x14ac:dyDescent="0.2"/>
    <row r="1237" ht="12.75" x14ac:dyDescent="0.2"/>
    <row r="1238" ht="12.75" x14ac:dyDescent="0.2"/>
    <row r="1239" ht="12.75" x14ac:dyDescent="0.2"/>
    <row r="1240" ht="12.75" x14ac:dyDescent="0.2"/>
    <row r="1241" ht="12.75" x14ac:dyDescent="0.2"/>
    <row r="1242" ht="12.75" x14ac:dyDescent="0.2"/>
    <row r="1243" ht="12.75" x14ac:dyDescent="0.2"/>
    <row r="1244" ht="12.75" x14ac:dyDescent="0.2"/>
    <row r="1245" ht="12.75" x14ac:dyDescent="0.2"/>
    <row r="1246" ht="12.75" x14ac:dyDescent="0.2"/>
    <row r="1247" ht="12.75" x14ac:dyDescent="0.2"/>
    <row r="1248" ht="12.75" x14ac:dyDescent="0.2"/>
    <row r="1249" ht="12.75" x14ac:dyDescent="0.2"/>
    <row r="1250" ht="12.75" x14ac:dyDescent="0.2"/>
    <row r="1251" ht="12.75" x14ac:dyDescent="0.2"/>
    <row r="1252" ht="12.75" x14ac:dyDescent="0.2"/>
    <row r="1253" ht="12.75" x14ac:dyDescent="0.2"/>
    <row r="1254" ht="12.75" x14ac:dyDescent="0.2"/>
    <row r="1255" ht="12.75" x14ac:dyDescent="0.2"/>
    <row r="1256" ht="12.75" x14ac:dyDescent="0.2"/>
    <row r="1257" ht="12.75" x14ac:dyDescent="0.2"/>
    <row r="1258" ht="12.75" x14ac:dyDescent="0.2"/>
    <row r="1259" ht="12.75" x14ac:dyDescent="0.2"/>
    <row r="1260" ht="12.75" x14ac:dyDescent="0.2"/>
    <row r="1261" ht="12.75" x14ac:dyDescent="0.2"/>
    <row r="1262" ht="12.75" x14ac:dyDescent="0.2"/>
    <row r="1263" ht="12.75" x14ac:dyDescent="0.2"/>
    <row r="1264" ht="12.75" x14ac:dyDescent="0.2"/>
    <row r="1265" ht="12.75" x14ac:dyDescent="0.2"/>
    <row r="1266" ht="12.75" x14ac:dyDescent="0.2"/>
    <row r="1267" ht="12.75" x14ac:dyDescent="0.2"/>
    <row r="1268" ht="12.75" x14ac:dyDescent="0.2"/>
    <row r="1269" ht="12.75" x14ac:dyDescent="0.2"/>
    <row r="1270" ht="12.75" x14ac:dyDescent="0.2"/>
    <row r="1271" ht="12.75" x14ac:dyDescent="0.2"/>
    <row r="1272" ht="12.75" x14ac:dyDescent="0.2"/>
    <row r="1273" ht="12.75" x14ac:dyDescent="0.2"/>
    <row r="1274" ht="12.75" x14ac:dyDescent="0.2"/>
    <row r="1275" ht="12.75" x14ac:dyDescent="0.2"/>
    <row r="1276" ht="12.75" x14ac:dyDescent="0.2"/>
    <row r="1277" ht="12.75" x14ac:dyDescent="0.2"/>
    <row r="1278" ht="12.75" x14ac:dyDescent="0.2"/>
    <row r="1279" ht="12.75" x14ac:dyDescent="0.2"/>
    <row r="1280" ht="12.75" x14ac:dyDescent="0.2"/>
    <row r="1281" ht="12.75" x14ac:dyDescent="0.2"/>
    <row r="1282" ht="12.75" x14ac:dyDescent="0.2"/>
    <row r="1283" ht="12.75" x14ac:dyDescent="0.2"/>
    <row r="1284" ht="12.75" x14ac:dyDescent="0.2"/>
    <row r="1285" ht="12.75" x14ac:dyDescent="0.2"/>
    <row r="1286" ht="12.75" x14ac:dyDescent="0.2"/>
    <row r="1287" ht="12.75" x14ac:dyDescent="0.2"/>
    <row r="1288" ht="12.75" x14ac:dyDescent="0.2"/>
    <row r="1289" ht="12.75" x14ac:dyDescent="0.2"/>
    <row r="1290" ht="12.75" x14ac:dyDescent="0.2"/>
    <row r="1291" ht="12.75" x14ac:dyDescent="0.2"/>
    <row r="1292" ht="12.75" x14ac:dyDescent="0.2"/>
    <row r="1293" ht="12.75" x14ac:dyDescent="0.2"/>
    <row r="1294" ht="12.75" x14ac:dyDescent="0.2"/>
    <row r="1295" ht="12.75" x14ac:dyDescent="0.2"/>
    <row r="1296" ht="12.75" x14ac:dyDescent="0.2"/>
    <row r="1297" ht="12.75" x14ac:dyDescent="0.2"/>
    <row r="1298" ht="12.75" x14ac:dyDescent="0.2"/>
    <row r="1299" ht="12.75" x14ac:dyDescent="0.2"/>
    <row r="1300" ht="12.75" x14ac:dyDescent="0.2"/>
    <row r="1301" ht="12.75" x14ac:dyDescent="0.2"/>
    <row r="1302" ht="12.75" x14ac:dyDescent="0.2"/>
    <row r="1303" ht="12.75" x14ac:dyDescent="0.2"/>
    <row r="1304" ht="12.75" x14ac:dyDescent="0.2"/>
    <row r="1305" ht="12.75" x14ac:dyDescent="0.2"/>
    <row r="1306" ht="12.75" x14ac:dyDescent="0.2"/>
    <row r="1307" ht="12.75" x14ac:dyDescent="0.2"/>
    <row r="1308" ht="12.75" x14ac:dyDescent="0.2"/>
    <row r="1309" ht="12.75" x14ac:dyDescent="0.2"/>
    <row r="1310" ht="12.75" x14ac:dyDescent="0.2"/>
    <row r="1311" ht="12.75" x14ac:dyDescent="0.2"/>
    <row r="1312" ht="12.75" x14ac:dyDescent="0.2"/>
    <row r="1313" ht="12.75" x14ac:dyDescent="0.2"/>
    <row r="1314" ht="12.75" x14ac:dyDescent="0.2"/>
    <row r="1315" ht="12.75" x14ac:dyDescent="0.2"/>
    <row r="1316" ht="12.75" x14ac:dyDescent="0.2"/>
    <row r="1317" ht="12.75" x14ac:dyDescent="0.2"/>
    <row r="1318" ht="12.75" x14ac:dyDescent="0.2"/>
    <row r="1319" ht="12.75" x14ac:dyDescent="0.2"/>
    <row r="1320" ht="12.75" x14ac:dyDescent="0.2"/>
    <row r="1321" ht="12.75" x14ac:dyDescent="0.2"/>
    <row r="1322" ht="12.75" x14ac:dyDescent="0.2"/>
    <row r="1323" ht="12.75" x14ac:dyDescent="0.2"/>
    <row r="1324" ht="12.75" x14ac:dyDescent="0.2"/>
    <row r="1325" ht="12.75" x14ac:dyDescent="0.2"/>
    <row r="1326" ht="12.75" x14ac:dyDescent="0.2"/>
    <row r="1327" ht="12.75" x14ac:dyDescent="0.2"/>
    <row r="1328" ht="12.75" x14ac:dyDescent="0.2"/>
    <row r="1329" ht="12.75" x14ac:dyDescent="0.2"/>
    <row r="1330" ht="12.75" x14ac:dyDescent="0.2"/>
    <row r="1331" ht="12.75" x14ac:dyDescent="0.2"/>
    <row r="1332" ht="12.75" x14ac:dyDescent="0.2"/>
    <row r="1333" ht="12.75" x14ac:dyDescent="0.2"/>
    <row r="1334" ht="12.75" x14ac:dyDescent="0.2"/>
    <row r="1335" ht="12.75" x14ac:dyDescent="0.2"/>
    <row r="1336" ht="12.75" x14ac:dyDescent="0.2"/>
    <row r="1337" ht="12.75" x14ac:dyDescent="0.2"/>
    <row r="1338" ht="12.75" x14ac:dyDescent="0.2"/>
    <row r="1339" ht="12.75" x14ac:dyDescent="0.2"/>
    <row r="1340" ht="12.75" x14ac:dyDescent="0.2"/>
    <row r="1341" ht="12.75" x14ac:dyDescent="0.2"/>
    <row r="1342" ht="12.75" x14ac:dyDescent="0.2"/>
    <row r="1343" ht="12.75" x14ac:dyDescent="0.2"/>
    <row r="1344" ht="12.75" x14ac:dyDescent="0.2"/>
    <row r="1345" ht="12.75" x14ac:dyDescent="0.2"/>
    <row r="1346" ht="12.75" x14ac:dyDescent="0.2"/>
    <row r="1347" ht="12.75" x14ac:dyDescent="0.2"/>
    <row r="1348" ht="12.75" x14ac:dyDescent="0.2"/>
    <row r="1349" ht="12.75" x14ac:dyDescent="0.2"/>
    <row r="1350" ht="12.75" x14ac:dyDescent="0.2"/>
    <row r="1351" ht="12.75" x14ac:dyDescent="0.2"/>
    <row r="1352" ht="12.75" x14ac:dyDescent="0.2"/>
    <row r="1353" ht="12.75" x14ac:dyDescent="0.2"/>
    <row r="1354" ht="12.75" x14ac:dyDescent="0.2"/>
    <row r="1355" ht="12.75" x14ac:dyDescent="0.2"/>
    <row r="1356" ht="12.75" x14ac:dyDescent="0.2"/>
    <row r="1357" ht="12.75" x14ac:dyDescent="0.2"/>
    <row r="1358" ht="12.75" x14ac:dyDescent="0.2"/>
    <row r="1359" ht="12.75" x14ac:dyDescent="0.2"/>
    <row r="1360" ht="12.75" x14ac:dyDescent="0.2"/>
    <row r="1361" ht="12.75" x14ac:dyDescent="0.2"/>
    <row r="1362" ht="12.75" x14ac:dyDescent="0.2"/>
    <row r="1363" ht="12.75" x14ac:dyDescent="0.2"/>
    <row r="1364" ht="12.75" x14ac:dyDescent="0.2"/>
    <row r="1365" ht="12.75" x14ac:dyDescent="0.2"/>
    <row r="1366" ht="12.75" x14ac:dyDescent="0.2"/>
    <row r="1367" ht="12.75" x14ac:dyDescent="0.2"/>
    <row r="1368" ht="12.75" x14ac:dyDescent="0.2"/>
    <row r="1369" ht="12.75" x14ac:dyDescent="0.2"/>
    <row r="1370" ht="12.75" x14ac:dyDescent="0.2"/>
    <row r="1371" ht="12.75" x14ac:dyDescent="0.2"/>
    <row r="1372" ht="12.75" x14ac:dyDescent="0.2"/>
    <row r="1373" ht="12.75" x14ac:dyDescent="0.2"/>
    <row r="1374" ht="12.75" x14ac:dyDescent="0.2"/>
    <row r="1375" ht="12.75" x14ac:dyDescent="0.2"/>
    <row r="1376" ht="12.75" x14ac:dyDescent="0.2"/>
    <row r="1377" ht="12.75" x14ac:dyDescent="0.2"/>
    <row r="1378" ht="12.75" x14ac:dyDescent="0.2"/>
    <row r="1379" ht="12.75" x14ac:dyDescent="0.2"/>
    <row r="1380" ht="12.75" x14ac:dyDescent="0.2"/>
    <row r="1381" ht="12.75" x14ac:dyDescent="0.2"/>
    <row r="1382" ht="12.75" x14ac:dyDescent="0.2"/>
    <row r="1383" ht="12.75" x14ac:dyDescent="0.2"/>
    <row r="1384" ht="12.75" x14ac:dyDescent="0.2"/>
    <row r="1385" ht="12.75" x14ac:dyDescent="0.2"/>
    <row r="1386" ht="12.75" x14ac:dyDescent="0.2"/>
    <row r="1387" ht="12.75" x14ac:dyDescent="0.2"/>
    <row r="1388" ht="12.75" x14ac:dyDescent="0.2"/>
    <row r="1389" ht="12.75" x14ac:dyDescent="0.2"/>
    <row r="1390" ht="12.75" x14ac:dyDescent="0.2"/>
    <row r="1391" ht="12.75" x14ac:dyDescent="0.2"/>
    <row r="1392" ht="12.75" x14ac:dyDescent="0.2"/>
    <row r="1393" ht="12.75" x14ac:dyDescent="0.2"/>
    <row r="1394" ht="12.75" x14ac:dyDescent="0.2"/>
    <row r="1395" ht="12.75" x14ac:dyDescent="0.2"/>
    <row r="1396" ht="12.75" x14ac:dyDescent="0.2"/>
    <row r="1397" ht="12.75" x14ac:dyDescent="0.2"/>
    <row r="1398" ht="12.75" x14ac:dyDescent="0.2"/>
    <row r="1399" ht="12.75" x14ac:dyDescent="0.2"/>
    <row r="1400" ht="12.75" x14ac:dyDescent="0.2"/>
    <row r="1401" ht="12.75" x14ac:dyDescent="0.2"/>
    <row r="1402" ht="12.75" x14ac:dyDescent="0.2"/>
    <row r="1403" ht="12.75" x14ac:dyDescent="0.2"/>
    <row r="1404" ht="12.75" x14ac:dyDescent="0.2"/>
    <row r="1405" ht="12.75" x14ac:dyDescent="0.2"/>
    <row r="1406" ht="12.75" x14ac:dyDescent="0.2"/>
    <row r="1407" ht="12.75" x14ac:dyDescent="0.2"/>
    <row r="1408" ht="12.75" x14ac:dyDescent="0.2"/>
    <row r="1409" ht="12.75" x14ac:dyDescent="0.2"/>
    <row r="1410" ht="12.75" x14ac:dyDescent="0.2"/>
    <row r="1411" ht="12.75" x14ac:dyDescent="0.2"/>
    <row r="1412" ht="12.75" x14ac:dyDescent="0.2"/>
    <row r="1413" ht="12.75" x14ac:dyDescent="0.2"/>
    <row r="1414" ht="12.75" x14ac:dyDescent="0.2"/>
    <row r="1415" ht="12.75" x14ac:dyDescent="0.2"/>
    <row r="1416" ht="12.75" x14ac:dyDescent="0.2"/>
    <row r="1417" ht="12.75" x14ac:dyDescent="0.2"/>
    <row r="1418" ht="12.75" x14ac:dyDescent="0.2"/>
    <row r="1419" ht="12.75" x14ac:dyDescent="0.2"/>
    <row r="1420" ht="12.75" x14ac:dyDescent="0.2"/>
    <row r="1421" ht="12.75" x14ac:dyDescent="0.2"/>
    <row r="1422" ht="12.75" x14ac:dyDescent="0.2"/>
    <row r="1423" ht="12.75" x14ac:dyDescent="0.2"/>
    <row r="1424" ht="12.75" x14ac:dyDescent="0.2"/>
    <row r="1425" ht="12.75" x14ac:dyDescent="0.2"/>
    <row r="1426" ht="12.75" x14ac:dyDescent="0.2"/>
    <row r="1427" ht="12.75" x14ac:dyDescent="0.2"/>
    <row r="1428" ht="12.75" x14ac:dyDescent="0.2"/>
    <row r="1429" ht="12.75" x14ac:dyDescent="0.2"/>
    <row r="1430" ht="12.75" x14ac:dyDescent="0.2"/>
    <row r="1431" ht="12.75" x14ac:dyDescent="0.2"/>
  </sheetData>
  <autoFilter ref="B6:I552">
    <filterColumn colId="2">
      <filters>
        <filter val="LOS CHILLOS"/>
      </filters>
    </filterColumn>
  </autoFilter>
  <mergeCells count="11">
    <mergeCell ref="C3:F3"/>
    <mergeCell ref="C4:F4"/>
    <mergeCell ref="C2:F2"/>
    <mergeCell ref="C5:F5"/>
    <mergeCell ref="J4:K5"/>
    <mergeCell ref="D569:F569"/>
    <mergeCell ref="I569:J569"/>
    <mergeCell ref="D570:F570"/>
    <mergeCell ref="I570:J570"/>
    <mergeCell ref="D571:F571"/>
    <mergeCell ref="I571:J571"/>
  </mergeCells>
  <printOptions horizontalCentered="1" gridLines="1"/>
  <pageMargins left="0.7" right="0.7" top="0.75" bottom="0.75" header="0" footer="0"/>
  <pageSetup paperSize="9" scale="21" fitToHeight="0" pageOrder="overThenDown" orientation="landscape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1. ORDENANZAS 2010-2020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Gabriela Yumiseva del Pozo</dc:creator>
  <cp:lastModifiedBy>Glenda Alexandra Allan Alegria</cp:lastModifiedBy>
  <cp:lastPrinted>2020-08-28T17:18:08Z</cp:lastPrinted>
  <dcterms:created xsi:type="dcterms:W3CDTF">2020-08-07T18:44:53Z</dcterms:created>
  <dcterms:modified xsi:type="dcterms:W3CDTF">2020-09-07T20:17:16Z</dcterms:modified>
</cp:coreProperties>
</file>