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herrera\OneDrive - MDMQ Dirección Informática\Teletrabajo\3 MOVILIDAD\2019-2022\Registro Asistencias Movilidad\2021 Registro Asistencias Movilidad\"/>
    </mc:Choice>
  </mc:AlternateContent>
  <bookViews>
    <workbookView xWindow="-105" yWindow="-105" windowWidth="19425" windowHeight="10305"/>
  </bookViews>
  <sheets>
    <sheet name="Registro sesiones y asistencias" sheetId="1" r:id="rId1"/>
    <sheet name="NUEVA COMISIÓN DE MOVILIDAD" sheetId="2" r:id="rId2"/>
  </sheets>
  <definedNames>
    <definedName name="_xlnm._FilterDatabase" localSheetId="1" hidden="1">'NUEVA COMISIÓN DE MOVILIDAD'!$B$2:$AK$2</definedName>
    <definedName name="_xlnm._FilterDatabase" localSheetId="0" hidden="1">'Registro sesiones y asistencias'!$B$2:$AO$2</definedName>
    <definedName name="_xlnm.Print_Area" localSheetId="1">'NUEVA COMISIÓN DE MOVILIDAD'!$A$1:$AK$17</definedName>
    <definedName name="_xlnm.Print_Area" localSheetId="0">'Registro sesiones y asistencias'!$A$1:$AO$24</definedName>
  </definedNames>
  <calcPr calcId="162913"/>
</workbook>
</file>

<file path=xl/calcChain.xml><?xml version="1.0" encoding="utf-8"?>
<calcChain xmlns="http://schemas.openxmlformats.org/spreadsheetml/2006/main">
  <c r="AJ10" i="2" l="1"/>
  <c r="AE10" i="2"/>
  <c r="AD10" i="2"/>
  <c r="AC10" i="2"/>
  <c r="AA10" i="2"/>
  <c r="AB10" i="2"/>
  <c r="V10" i="2"/>
  <c r="W10" i="2"/>
  <c r="O10" i="2"/>
  <c r="K10" i="2"/>
  <c r="J10" i="2"/>
  <c r="H10" i="2"/>
  <c r="G10" i="2"/>
  <c r="F10" i="2"/>
  <c r="X10" i="2"/>
  <c r="U10" i="2"/>
  <c r="T10" i="2"/>
  <c r="P10" i="2"/>
  <c r="L10" i="2"/>
  <c r="I10" i="2"/>
  <c r="E10" i="2"/>
  <c r="D10" i="2"/>
  <c r="C10" i="2"/>
  <c r="AN24" i="1"/>
  <c r="AL24" i="1"/>
  <c r="AH10" i="2"/>
  <c r="Z10" i="2"/>
  <c r="Y10" i="2"/>
  <c r="S10" i="2"/>
  <c r="R10" i="2"/>
  <c r="Q10" i="2"/>
  <c r="N10" i="2"/>
  <c r="M10" i="2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C24" i="1"/>
</calcChain>
</file>

<file path=xl/sharedStrings.xml><?xml version="1.0" encoding="utf-8"?>
<sst xmlns="http://schemas.openxmlformats.org/spreadsheetml/2006/main" count="164" uniqueCount="72">
  <si>
    <t>REGISTRO DE ASISTENCIA - COMISIÓN DE MOVILIDAD 2021</t>
  </si>
  <si>
    <t>Tipo de Sesión</t>
  </si>
  <si>
    <t>Abg. Eduardo del Pozo Fierro</t>
  </si>
  <si>
    <t>Sra. María José Plaza Gómez</t>
  </si>
  <si>
    <t>Mgs. Analía Ledesma García</t>
  </si>
  <si>
    <t>Sr. Dario Cahueñas Aponte</t>
  </si>
  <si>
    <t>Sra. Ligia Guevara</t>
  </si>
  <si>
    <t xml:space="preserve">Abg. Mónica Sandoval Campoverde </t>
  </si>
  <si>
    <t>Sr. Héctor Enrique Cueva</t>
  </si>
  <si>
    <t>Abg. Miguel Coro Chimbolema</t>
  </si>
  <si>
    <t>Sr. Omar Cevallos Patiño</t>
  </si>
  <si>
    <t xml:space="preserve">Sra. Laura Altamirano </t>
  </si>
  <si>
    <t>Dr. Santiago Guarderas Izquierdo</t>
  </si>
  <si>
    <t>Sra. Mónica Delgado</t>
  </si>
  <si>
    <t>CONCEJALES INVITADOS Y OSERVACIONES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</si>
  <si>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</si>
  <si>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</si>
  <si>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</si>
  <si>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</si>
  <si>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</si>
  <si>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</si>
  <si>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</si>
  <si>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</si>
  <si>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</si>
  <si>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</si>
  <si>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</si>
  <si>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</si>
  <si>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</si>
  <si>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</si>
  <si>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</si>
  <si>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</si>
  <si>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</si>
  <si>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</si>
  <si>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056-EXTRAORDINARIA</t>
  </si>
  <si>
    <t>Sesión Virtual por TEAMS</t>
  </si>
  <si>
    <t>057-EXTRAORDINARIA</t>
  </si>
  <si>
    <t>057-CONTINUACIÓN</t>
  </si>
  <si>
    <t>058-ORDINARIA</t>
  </si>
  <si>
    <t>059-ORDINARIA</t>
  </si>
  <si>
    <t>060-ORDINARIA</t>
  </si>
  <si>
    <t>061-ORDINARIA</t>
  </si>
  <si>
    <t>Se evacúa el punto 2 y la sesión se queda sin quórum.</t>
  </si>
  <si>
    <t>062-ORDINARIA</t>
  </si>
  <si>
    <t>063-EXTRAORDINARIA</t>
  </si>
  <si>
    <t xml:space="preserve">064-EXTRAORDINARIA </t>
  </si>
  <si>
    <t>065-ORDINARIA</t>
  </si>
  <si>
    <t>001  Conjunta Movilidad Salud -EXTRAORDINARIA</t>
  </si>
  <si>
    <t>CANCELADA</t>
  </si>
  <si>
    <t>066-ORDINARIA</t>
  </si>
  <si>
    <t>067-ORDINARIA</t>
  </si>
  <si>
    <t>067-CONTINUACIÓN</t>
  </si>
  <si>
    <t>068-ORDINARIA</t>
  </si>
  <si>
    <t>069-ORDINARIA</t>
  </si>
  <si>
    <t>070-ORDINARIA</t>
  </si>
  <si>
    <t>071-ORDINARIA</t>
  </si>
  <si>
    <t>072-ORRDINARIA</t>
  </si>
  <si>
    <t>Participa Ligia Guevara por la excusa presentada por Darío Cahueñas</t>
  </si>
  <si>
    <t>Total:</t>
  </si>
  <si>
    <t>REGISTRO DE ASISTENCIA - COMISIÓN DE MOVILIDAD 2021 - 18 DE OCTUBRE DE 2021</t>
  </si>
  <si>
    <t>Abg. Héctor Cueva</t>
  </si>
  <si>
    <t>Mgs. Juan Carlos Fiallo</t>
  </si>
  <si>
    <t>Josselin Delgado</t>
  </si>
  <si>
    <t>073-Extraordinaria</t>
  </si>
  <si>
    <t>074-Ordinaria</t>
  </si>
  <si>
    <t>075-Ordinaria</t>
  </si>
  <si>
    <t>Sala de Sesiones del Concejo Metropolitano de Quito</t>
  </si>
  <si>
    <t>076-Ordinaria</t>
  </si>
  <si>
    <t>077-Ordinaria</t>
  </si>
  <si>
    <t>078- Extraordinaria</t>
  </si>
  <si>
    <t>CANCELO</t>
  </si>
  <si>
    <t>RAZON DE CANCELACIÓN</t>
  </si>
  <si>
    <t xml:space="preserve">Abg. Hillary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</si>
</sst>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Palatino Linotype"/>
      <family val="1"/>
    </font>
    <font>
      <sz val="8"/>
      <color rgb="FFFF0000"/>
      <name val="Palatino Linotyp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8" fillId="9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3"/>
  <sheetViews>
    <sheetView tabSelected="1" view="pageBreakPreview" zoomScale="80" zoomScaleNormal="50" zoomScaleSheetLayoutView="80" workbookViewId="0">
      <pane xSplit="9" ySplit="3" topLeftCell="J19" activePane="bottomRight" state="frozen"/>
      <selection pane="topRight" activeCell="I1" sqref="I1"/>
      <selection pane="bottomLeft" activeCell="A5" sqref="A5"/>
      <selection pane="bottomRight" activeCell="AJ21" sqref="AJ21:AK21"/>
    </sheetView>
  </sheetViews>
  <sheetFormatPr baseColWidth="10" defaultColWidth="11.42578125" defaultRowHeight="15" x14ac:dyDescent="0.25"/>
  <cols>
    <col min="1" max="1" width="19" style="54" customWidth="1"/>
    <col min="2" max="2" width="12.5703125" style="43" customWidth="1"/>
    <col min="3" max="3" width="9" style="43" customWidth="1"/>
    <col min="4" max="4" width="10.42578125" style="43" customWidth="1"/>
    <col min="5" max="6" width="9" style="43" customWidth="1"/>
    <col min="7" max="7" width="9.5703125" style="43" customWidth="1"/>
    <col min="8" max="8" width="12.85546875" style="43" customWidth="1"/>
    <col min="9" max="9" width="11.85546875" style="43" customWidth="1"/>
    <col min="10" max="10" width="10.85546875" style="43" customWidth="1"/>
    <col min="11" max="11" width="13.140625" style="43" customWidth="1"/>
    <col min="12" max="12" width="6.5703125" style="43" customWidth="1"/>
    <col min="13" max="29" width="6.42578125" style="43" customWidth="1"/>
    <col min="30" max="30" width="6.5703125" style="43" customWidth="1"/>
    <col min="31" max="35" width="6.42578125" style="43" customWidth="1"/>
    <col min="36" max="36" width="6.5703125" style="43" customWidth="1"/>
    <col min="37" max="37" width="18.85546875" style="43" customWidth="1"/>
    <col min="38" max="40" width="12.7109375" style="43" customWidth="1"/>
    <col min="41" max="42" width="13.42578125" style="43" customWidth="1"/>
    <col min="43" max="16384" width="11.42578125" style="43"/>
  </cols>
  <sheetData>
    <row r="1" spans="1:42" ht="38.2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7"/>
    </row>
    <row r="2" spans="1:42" s="44" customFormat="1" ht="75" customHeight="1" x14ac:dyDescent="0.3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84" t="s">
        <v>2</v>
      </c>
      <c r="M2" s="85"/>
      <c r="N2" s="82" t="s">
        <v>3</v>
      </c>
      <c r="O2" s="83"/>
      <c r="P2" s="71" t="s">
        <v>4</v>
      </c>
      <c r="Q2" s="72"/>
      <c r="R2" s="86" t="s">
        <v>5</v>
      </c>
      <c r="S2" s="87"/>
      <c r="T2" s="75" t="s">
        <v>6</v>
      </c>
      <c r="U2" s="76"/>
      <c r="V2" s="71" t="s">
        <v>7</v>
      </c>
      <c r="W2" s="72"/>
      <c r="X2" s="73" t="s">
        <v>8</v>
      </c>
      <c r="Y2" s="74"/>
      <c r="Z2" s="86" t="s">
        <v>9</v>
      </c>
      <c r="AA2" s="88"/>
      <c r="AB2" s="71" t="s">
        <v>10</v>
      </c>
      <c r="AC2" s="72"/>
      <c r="AD2" s="86" t="s">
        <v>11</v>
      </c>
      <c r="AE2" s="88"/>
      <c r="AF2" s="84" t="s">
        <v>12</v>
      </c>
      <c r="AG2" s="85"/>
      <c r="AH2" s="82" t="s">
        <v>13</v>
      </c>
      <c r="AI2" s="83"/>
      <c r="AJ2" s="82" t="s">
        <v>14</v>
      </c>
      <c r="AK2" s="83"/>
      <c r="AL2" s="70" t="s">
        <v>15</v>
      </c>
      <c r="AM2" s="70"/>
      <c r="AN2" s="70"/>
      <c r="AO2" s="70"/>
      <c r="AP2" s="8"/>
    </row>
    <row r="3" spans="1:42" s="45" customFormat="1" ht="72" customHeight="1" x14ac:dyDescent="0.3">
      <c r="A3" s="48" t="s">
        <v>16</v>
      </c>
      <c r="B3" s="18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12" t="s">
        <v>27</v>
      </c>
      <c r="M3" s="12" t="s">
        <v>28</v>
      </c>
      <c r="N3" s="13" t="s">
        <v>27</v>
      </c>
      <c r="O3" s="13" t="s">
        <v>28</v>
      </c>
      <c r="P3" s="14" t="s">
        <v>27</v>
      </c>
      <c r="Q3" s="14" t="s">
        <v>28</v>
      </c>
      <c r="R3" s="13" t="s">
        <v>27</v>
      </c>
      <c r="S3" s="13" t="s">
        <v>28</v>
      </c>
      <c r="T3" s="17" t="s">
        <v>27</v>
      </c>
      <c r="U3" s="17" t="s">
        <v>28</v>
      </c>
      <c r="V3" s="14" t="s">
        <v>27</v>
      </c>
      <c r="W3" s="14" t="s">
        <v>28</v>
      </c>
      <c r="X3" s="16" t="s">
        <v>27</v>
      </c>
      <c r="Y3" s="16" t="s">
        <v>28</v>
      </c>
      <c r="Z3" s="13" t="s">
        <v>27</v>
      </c>
      <c r="AA3" s="13" t="s">
        <v>28</v>
      </c>
      <c r="AB3" s="14" t="s">
        <v>27</v>
      </c>
      <c r="AC3" s="14" t="s">
        <v>28</v>
      </c>
      <c r="AD3" s="13" t="s">
        <v>27</v>
      </c>
      <c r="AE3" s="13" t="s">
        <v>28</v>
      </c>
      <c r="AF3" s="12" t="s">
        <v>27</v>
      </c>
      <c r="AG3" s="12" t="s">
        <v>28</v>
      </c>
      <c r="AH3" s="13" t="s">
        <v>27</v>
      </c>
      <c r="AI3" s="13" t="s">
        <v>28</v>
      </c>
      <c r="AJ3" s="86"/>
      <c r="AK3" s="87"/>
      <c r="AL3" s="5" t="s">
        <v>29</v>
      </c>
      <c r="AM3" s="5" t="s">
        <v>30</v>
      </c>
      <c r="AN3" s="5" t="s">
        <v>31</v>
      </c>
      <c r="AO3" s="5" t="s">
        <v>32</v>
      </c>
      <c r="AP3" s="9"/>
    </row>
    <row r="4" spans="1:42" s="46" customFormat="1" ht="37.15" customHeight="1" x14ac:dyDescent="0.3">
      <c r="A4" s="49" t="s">
        <v>33</v>
      </c>
      <c r="B4" s="20">
        <v>44202</v>
      </c>
      <c r="C4" s="15"/>
      <c r="D4" s="15">
        <v>1</v>
      </c>
      <c r="E4" s="15"/>
      <c r="F4" s="15"/>
      <c r="G4" s="15"/>
      <c r="H4" s="15"/>
      <c r="I4" s="15"/>
      <c r="J4" s="15">
        <v>1</v>
      </c>
      <c r="K4" s="15" t="s">
        <v>34</v>
      </c>
      <c r="L4" s="15">
        <v>1</v>
      </c>
      <c r="M4" s="15"/>
      <c r="N4" s="15"/>
      <c r="O4" s="15"/>
      <c r="P4" s="15">
        <v>1</v>
      </c>
      <c r="Q4" s="15"/>
      <c r="R4" s="15"/>
      <c r="S4" s="15"/>
      <c r="T4" s="15"/>
      <c r="U4" s="15"/>
      <c r="V4" s="15">
        <v>1</v>
      </c>
      <c r="W4" s="15"/>
      <c r="X4" s="15"/>
      <c r="Y4" s="15"/>
      <c r="Z4" s="15"/>
      <c r="AA4" s="15"/>
      <c r="AB4" s="15">
        <v>1</v>
      </c>
      <c r="AC4" s="15"/>
      <c r="AD4" s="15"/>
      <c r="AE4" s="15"/>
      <c r="AF4" s="15">
        <v>1</v>
      </c>
      <c r="AG4" s="15"/>
      <c r="AH4" s="15"/>
      <c r="AI4" s="15"/>
      <c r="AJ4" s="21"/>
      <c r="AK4" s="22"/>
      <c r="AL4" s="15"/>
      <c r="AM4" s="15"/>
      <c r="AN4" s="15">
        <v>1</v>
      </c>
      <c r="AO4" s="23">
        <v>44272</v>
      </c>
      <c r="AP4" s="10"/>
    </row>
    <row r="5" spans="1:42" s="46" customFormat="1" ht="36.6" customHeight="1" x14ac:dyDescent="0.3">
      <c r="A5" s="49" t="s">
        <v>35</v>
      </c>
      <c r="B5" s="20">
        <v>44216</v>
      </c>
      <c r="C5" s="15"/>
      <c r="D5" s="60">
        <v>1</v>
      </c>
      <c r="E5" s="15"/>
      <c r="F5" s="15"/>
      <c r="G5" s="15"/>
      <c r="H5" s="15"/>
      <c r="I5" s="15"/>
      <c r="J5" s="15"/>
      <c r="K5" s="15" t="s">
        <v>34</v>
      </c>
      <c r="L5" s="15">
        <v>1</v>
      </c>
      <c r="M5" s="15"/>
      <c r="N5" s="15"/>
      <c r="O5" s="15"/>
      <c r="P5" s="15">
        <v>1</v>
      </c>
      <c r="Q5" s="15"/>
      <c r="R5" s="15"/>
      <c r="S5" s="15"/>
      <c r="T5" s="15"/>
      <c r="U5" s="15"/>
      <c r="V5" s="15">
        <v>1</v>
      </c>
      <c r="W5" s="15"/>
      <c r="X5" s="15"/>
      <c r="Y5" s="15"/>
      <c r="Z5" s="15"/>
      <c r="AA5" s="15"/>
      <c r="AB5" s="15">
        <v>1</v>
      </c>
      <c r="AC5" s="15"/>
      <c r="AD5" s="15"/>
      <c r="AE5" s="15"/>
      <c r="AF5" s="15">
        <v>1</v>
      </c>
      <c r="AG5" s="15"/>
      <c r="AH5" s="15"/>
      <c r="AI5" s="15"/>
      <c r="AJ5" s="21"/>
      <c r="AK5" s="22"/>
      <c r="AL5" s="60"/>
      <c r="AM5" s="60"/>
      <c r="AN5" s="60">
        <v>1</v>
      </c>
      <c r="AO5" s="62">
        <v>44272</v>
      </c>
      <c r="AP5" s="10"/>
    </row>
    <row r="6" spans="1:42" s="46" customFormat="1" ht="36.6" customHeight="1" x14ac:dyDescent="0.3">
      <c r="A6" s="49" t="s">
        <v>36</v>
      </c>
      <c r="B6" s="20">
        <v>44221</v>
      </c>
      <c r="C6" s="15"/>
      <c r="D6" s="61"/>
      <c r="E6" s="15"/>
      <c r="F6" s="15">
        <v>1</v>
      </c>
      <c r="G6" s="15"/>
      <c r="H6" s="15"/>
      <c r="I6" s="15"/>
      <c r="J6" s="15">
        <v>1</v>
      </c>
      <c r="K6" s="15" t="s">
        <v>34</v>
      </c>
      <c r="L6" s="15">
        <v>1</v>
      </c>
      <c r="M6" s="15"/>
      <c r="N6" s="15"/>
      <c r="O6" s="15"/>
      <c r="P6" s="15">
        <v>1</v>
      </c>
      <c r="Q6" s="15"/>
      <c r="R6" s="15"/>
      <c r="S6" s="15"/>
      <c r="T6" s="15"/>
      <c r="U6" s="15"/>
      <c r="V6" s="15">
        <v>1</v>
      </c>
      <c r="W6" s="15"/>
      <c r="X6" s="15"/>
      <c r="Y6" s="15"/>
      <c r="Z6" s="15"/>
      <c r="AA6" s="15"/>
      <c r="AB6" s="15">
        <v>1</v>
      </c>
      <c r="AC6" s="15"/>
      <c r="AD6" s="15"/>
      <c r="AE6" s="15"/>
      <c r="AF6" s="15">
        <v>1</v>
      </c>
      <c r="AG6" s="15"/>
      <c r="AH6" s="15"/>
      <c r="AI6" s="15"/>
      <c r="AJ6" s="21"/>
      <c r="AK6" s="22"/>
      <c r="AL6" s="61"/>
      <c r="AM6" s="61"/>
      <c r="AN6" s="61"/>
      <c r="AO6" s="63"/>
      <c r="AP6" s="10"/>
    </row>
    <row r="7" spans="1:42" s="46" customFormat="1" ht="36.6" customHeight="1" x14ac:dyDescent="0.3">
      <c r="A7" s="49" t="s">
        <v>37</v>
      </c>
      <c r="B7" s="20">
        <v>44230</v>
      </c>
      <c r="C7" s="15">
        <v>1</v>
      </c>
      <c r="D7" s="15"/>
      <c r="E7" s="15"/>
      <c r="F7" s="15"/>
      <c r="G7" s="15"/>
      <c r="H7" s="15"/>
      <c r="I7" s="15"/>
      <c r="J7" s="15">
        <v>1</v>
      </c>
      <c r="K7" s="15" t="s">
        <v>34</v>
      </c>
      <c r="L7" s="15">
        <v>1</v>
      </c>
      <c r="M7" s="15"/>
      <c r="N7" s="15"/>
      <c r="O7" s="15"/>
      <c r="P7" s="15">
        <v>1</v>
      </c>
      <c r="Q7" s="15"/>
      <c r="R7" s="15"/>
      <c r="S7" s="15"/>
      <c r="T7" s="15"/>
      <c r="U7" s="15"/>
      <c r="V7" s="15">
        <v>1</v>
      </c>
      <c r="W7" s="15"/>
      <c r="X7" s="15"/>
      <c r="Y7" s="15"/>
      <c r="Z7" s="15"/>
      <c r="AA7" s="15"/>
      <c r="AB7" s="15">
        <v>1</v>
      </c>
      <c r="AC7" s="15"/>
      <c r="AD7" s="15"/>
      <c r="AE7" s="15"/>
      <c r="AF7" s="15">
        <v>1</v>
      </c>
      <c r="AG7" s="15"/>
      <c r="AH7" s="15"/>
      <c r="AI7" s="15"/>
      <c r="AJ7" s="21"/>
      <c r="AK7" s="22"/>
      <c r="AL7" s="15"/>
      <c r="AM7" s="15"/>
      <c r="AN7" s="15">
        <v>1</v>
      </c>
      <c r="AO7" s="23">
        <v>44272</v>
      </c>
      <c r="AP7" s="10"/>
    </row>
    <row r="8" spans="1:42" s="46" customFormat="1" ht="37.15" customHeight="1" x14ac:dyDescent="0.3">
      <c r="A8" s="49" t="s">
        <v>38</v>
      </c>
      <c r="B8" s="20">
        <v>44244</v>
      </c>
      <c r="C8" s="15">
        <v>1</v>
      </c>
      <c r="D8" s="15"/>
      <c r="E8" s="15"/>
      <c r="F8" s="15"/>
      <c r="G8" s="15"/>
      <c r="H8" s="15"/>
      <c r="I8" s="15"/>
      <c r="J8" s="15">
        <v>1</v>
      </c>
      <c r="K8" s="15" t="s">
        <v>34</v>
      </c>
      <c r="L8" s="15">
        <v>1</v>
      </c>
      <c r="M8" s="15"/>
      <c r="N8" s="15"/>
      <c r="O8" s="15"/>
      <c r="P8" s="15">
        <v>1</v>
      </c>
      <c r="Q8" s="15"/>
      <c r="R8" s="15"/>
      <c r="S8" s="15"/>
      <c r="T8" s="15"/>
      <c r="U8" s="15"/>
      <c r="V8" s="15">
        <v>1</v>
      </c>
      <c r="W8" s="15"/>
      <c r="X8" s="15"/>
      <c r="Y8" s="15"/>
      <c r="Z8" s="15"/>
      <c r="AA8" s="15"/>
      <c r="AB8" s="15">
        <v>1</v>
      </c>
      <c r="AC8" s="15"/>
      <c r="AD8" s="15"/>
      <c r="AE8" s="15"/>
      <c r="AF8" s="15">
        <v>1</v>
      </c>
      <c r="AG8" s="15"/>
      <c r="AH8" s="15"/>
      <c r="AI8" s="15"/>
      <c r="AJ8" s="21"/>
      <c r="AK8" s="22"/>
      <c r="AL8" s="15"/>
      <c r="AM8" s="15"/>
      <c r="AN8" s="15">
        <v>1</v>
      </c>
      <c r="AO8" s="23">
        <v>44286</v>
      </c>
      <c r="AP8" s="10"/>
    </row>
    <row r="9" spans="1:42" s="46" customFormat="1" ht="36.6" customHeight="1" x14ac:dyDescent="0.3">
      <c r="A9" s="49" t="s">
        <v>39</v>
      </c>
      <c r="B9" s="20">
        <v>44258</v>
      </c>
      <c r="C9" s="15">
        <v>1</v>
      </c>
      <c r="D9" s="15"/>
      <c r="E9" s="15"/>
      <c r="F9" s="15"/>
      <c r="G9" s="15"/>
      <c r="H9" s="15"/>
      <c r="I9" s="15"/>
      <c r="J9" s="15">
        <v>1</v>
      </c>
      <c r="K9" s="15" t="s">
        <v>34</v>
      </c>
      <c r="L9" s="15"/>
      <c r="M9" s="15">
        <v>1</v>
      </c>
      <c r="N9" s="15"/>
      <c r="O9" s="15"/>
      <c r="P9" s="15">
        <v>1</v>
      </c>
      <c r="Q9" s="15"/>
      <c r="R9" s="15"/>
      <c r="S9" s="15"/>
      <c r="T9" s="15"/>
      <c r="U9" s="15"/>
      <c r="V9" s="15">
        <v>1</v>
      </c>
      <c r="W9" s="15"/>
      <c r="X9" s="15"/>
      <c r="Y9" s="15"/>
      <c r="Z9" s="15"/>
      <c r="AA9" s="15"/>
      <c r="AB9" s="15">
        <v>1</v>
      </c>
      <c r="AC9" s="15"/>
      <c r="AD9" s="15"/>
      <c r="AE9" s="15"/>
      <c r="AF9" s="15">
        <v>1</v>
      </c>
      <c r="AG9" s="15"/>
      <c r="AH9" s="15"/>
      <c r="AI9" s="15"/>
      <c r="AJ9" s="77"/>
      <c r="AK9" s="78"/>
      <c r="AL9" s="15"/>
      <c r="AM9" s="15"/>
      <c r="AN9" s="15">
        <v>1</v>
      </c>
      <c r="AO9" s="23">
        <v>44286</v>
      </c>
      <c r="AP9" s="10"/>
    </row>
    <row r="10" spans="1:42" s="47" customFormat="1" ht="46.9" customHeight="1" x14ac:dyDescent="0.35">
      <c r="A10" s="49" t="s">
        <v>40</v>
      </c>
      <c r="B10" s="20">
        <v>44272</v>
      </c>
      <c r="C10" s="15">
        <v>1</v>
      </c>
      <c r="D10" s="15"/>
      <c r="E10" s="15"/>
      <c r="F10" s="15"/>
      <c r="G10" s="15"/>
      <c r="H10" s="15">
        <v>1</v>
      </c>
      <c r="I10" s="15"/>
      <c r="J10" s="15"/>
      <c r="K10" s="15" t="s">
        <v>34</v>
      </c>
      <c r="L10" s="15"/>
      <c r="M10" s="15">
        <v>1</v>
      </c>
      <c r="N10" s="15"/>
      <c r="O10" s="15"/>
      <c r="P10" s="15">
        <v>1</v>
      </c>
      <c r="Q10" s="15"/>
      <c r="R10" s="15"/>
      <c r="S10" s="15"/>
      <c r="T10" s="15"/>
      <c r="U10" s="15"/>
      <c r="V10" s="15">
        <v>1</v>
      </c>
      <c r="W10" s="15"/>
      <c r="X10" s="15"/>
      <c r="Y10" s="15"/>
      <c r="Z10" s="15"/>
      <c r="AA10" s="15"/>
      <c r="AB10" s="15">
        <v>1</v>
      </c>
      <c r="AC10" s="15"/>
      <c r="AD10" s="15"/>
      <c r="AE10" s="15"/>
      <c r="AF10" s="15">
        <v>1</v>
      </c>
      <c r="AG10" s="15"/>
      <c r="AH10" s="15"/>
      <c r="AI10" s="15"/>
      <c r="AJ10" s="64" t="s">
        <v>41</v>
      </c>
      <c r="AK10" s="65"/>
      <c r="AL10" s="15"/>
      <c r="AM10" s="24"/>
      <c r="AN10" s="15">
        <v>1</v>
      </c>
      <c r="AO10" s="23">
        <v>44314</v>
      </c>
      <c r="AP10" s="11"/>
    </row>
    <row r="11" spans="1:42" s="46" customFormat="1" ht="49.15" customHeight="1" x14ac:dyDescent="0.25">
      <c r="A11" s="49" t="s">
        <v>42</v>
      </c>
      <c r="B11" s="20">
        <v>44286</v>
      </c>
      <c r="C11" s="15">
        <v>1</v>
      </c>
      <c r="D11" s="15"/>
      <c r="E11" s="15"/>
      <c r="F11" s="15"/>
      <c r="G11" s="15"/>
      <c r="H11" s="15">
        <v>1</v>
      </c>
      <c r="I11" s="15"/>
      <c r="J11" s="15"/>
      <c r="K11" s="15" t="s">
        <v>34</v>
      </c>
      <c r="L11" s="15"/>
      <c r="M11" s="15">
        <v>1</v>
      </c>
      <c r="N11" s="15"/>
      <c r="O11" s="15"/>
      <c r="P11" s="15">
        <v>1</v>
      </c>
      <c r="Q11" s="15"/>
      <c r="R11" s="15"/>
      <c r="S11" s="15"/>
      <c r="T11" s="15"/>
      <c r="U11" s="15"/>
      <c r="V11" s="15">
        <v>1</v>
      </c>
      <c r="W11" s="15"/>
      <c r="X11" s="15"/>
      <c r="Y11" s="15"/>
      <c r="Z11" s="15"/>
      <c r="AA11" s="15"/>
      <c r="AB11" s="15">
        <v>1</v>
      </c>
      <c r="AC11" s="15"/>
      <c r="AD11" s="15"/>
      <c r="AE11" s="15"/>
      <c r="AF11" s="15">
        <v>1</v>
      </c>
      <c r="AG11" s="15"/>
      <c r="AH11" s="15"/>
      <c r="AI11" s="15"/>
      <c r="AJ11" s="64" t="s">
        <v>41</v>
      </c>
      <c r="AK11" s="65"/>
      <c r="AL11" s="15"/>
      <c r="AM11" s="25"/>
      <c r="AN11" s="15">
        <v>1</v>
      </c>
      <c r="AO11" s="23">
        <v>44314</v>
      </c>
    </row>
    <row r="12" spans="1:42" s="46" customFormat="1" ht="48" customHeight="1" x14ac:dyDescent="0.25">
      <c r="A12" s="49" t="s">
        <v>43</v>
      </c>
      <c r="B12" s="20">
        <v>44300</v>
      </c>
      <c r="C12" s="15"/>
      <c r="D12" s="15">
        <v>1</v>
      </c>
      <c r="E12" s="15"/>
      <c r="F12" s="15"/>
      <c r="G12" s="15">
        <v>1</v>
      </c>
      <c r="H12" s="15"/>
      <c r="I12" s="15"/>
      <c r="J12" s="15"/>
      <c r="K12" s="15" t="s">
        <v>34</v>
      </c>
      <c r="L12" s="15"/>
      <c r="M12" s="15">
        <v>1</v>
      </c>
      <c r="N12" s="15"/>
      <c r="O12" s="15"/>
      <c r="P12" s="15"/>
      <c r="Q12" s="15">
        <v>1</v>
      </c>
      <c r="R12" s="15"/>
      <c r="S12" s="15"/>
      <c r="T12" s="15"/>
      <c r="U12" s="15"/>
      <c r="V12" s="15"/>
      <c r="W12" s="15">
        <v>1</v>
      </c>
      <c r="X12" s="15"/>
      <c r="Y12" s="15"/>
      <c r="Z12" s="15"/>
      <c r="AA12" s="15"/>
      <c r="AB12" s="15"/>
      <c r="AC12" s="15">
        <v>1</v>
      </c>
      <c r="AD12" s="15"/>
      <c r="AE12" s="15"/>
      <c r="AF12" s="15">
        <v>1</v>
      </c>
      <c r="AG12" s="15"/>
      <c r="AH12" s="15"/>
      <c r="AI12" s="15"/>
      <c r="AJ12" s="64"/>
      <c r="AK12" s="65"/>
      <c r="AL12" s="93"/>
      <c r="AM12" s="93"/>
      <c r="AN12" s="93"/>
      <c r="AO12" s="93" t="s">
        <v>70</v>
      </c>
    </row>
    <row r="13" spans="1:42" s="46" customFormat="1" ht="27" x14ac:dyDescent="0.25">
      <c r="A13" s="49" t="s">
        <v>44</v>
      </c>
      <c r="B13" s="20">
        <v>44314</v>
      </c>
      <c r="C13" s="15"/>
      <c r="D13" s="15">
        <v>1</v>
      </c>
      <c r="E13" s="15"/>
      <c r="F13" s="15"/>
      <c r="G13" s="15"/>
      <c r="H13" s="15"/>
      <c r="I13" s="15"/>
      <c r="J13" s="15">
        <v>1</v>
      </c>
      <c r="K13" s="15" t="s">
        <v>34</v>
      </c>
      <c r="L13" s="15">
        <v>1</v>
      </c>
      <c r="M13" s="15"/>
      <c r="N13" s="15"/>
      <c r="O13" s="15"/>
      <c r="P13" s="15">
        <v>1</v>
      </c>
      <c r="Q13" s="15"/>
      <c r="R13" s="15"/>
      <c r="S13" s="15"/>
      <c r="T13" s="15"/>
      <c r="U13" s="15"/>
      <c r="V13" s="15">
        <v>1</v>
      </c>
      <c r="W13" s="15"/>
      <c r="X13" s="15"/>
      <c r="Y13" s="15"/>
      <c r="Z13" s="15"/>
      <c r="AA13" s="15"/>
      <c r="AB13" s="15">
        <v>1</v>
      </c>
      <c r="AC13" s="15"/>
      <c r="AD13" s="15"/>
      <c r="AE13" s="15"/>
      <c r="AF13" s="15">
        <v>1</v>
      </c>
      <c r="AG13" s="15"/>
      <c r="AH13" s="15"/>
      <c r="AI13" s="15"/>
      <c r="AJ13" s="64"/>
      <c r="AK13" s="65"/>
      <c r="AL13" s="15"/>
      <c r="AM13" s="15"/>
      <c r="AN13" s="15">
        <v>1</v>
      </c>
      <c r="AO13" s="23">
        <v>44328</v>
      </c>
    </row>
    <row r="14" spans="1:42" s="46" customFormat="1" ht="27" x14ac:dyDescent="0.25">
      <c r="A14" s="49" t="s">
        <v>45</v>
      </c>
      <c r="B14" s="20">
        <v>44328</v>
      </c>
      <c r="C14" s="15">
        <v>1</v>
      </c>
      <c r="D14" s="15"/>
      <c r="E14" s="15"/>
      <c r="F14" s="15"/>
      <c r="G14" s="15"/>
      <c r="H14" s="15"/>
      <c r="I14" s="15"/>
      <c r="J14" s="15">
        <v>1</v>
      </c>
      <c r="K14" s="15" t="s">
        <v>34</v>
      </c>
      <c r="L14" s="15">
        <v>1</v>
      </c>
      <c r="M14" s="15"/>
      <c r="N14" s="15"/>
      <c r="O14" s="15"/>
      <c r="P14" s="15">
        <v>1</v>
      </c>
      <c r="Q14" s="15"/>
      <c r="R14" s="15"/>
      <c r="S14" s="15"/>
      <c r="T14" s="15"/>
      <c r="U14" s="15"/>
      <c r="V14" s="15">
        <v>1</v>
      </c>
      <c r="W14" s="15"/>
      <c r="X14" s="15"/>
      <c r="Y14" s="15"/>
      <c r="Z14" s="15"/>
      <c r="AA14" s="15"/>
      <c r="AB14" s="15">
        <v>1</v>
      </c>
      <c r="AC14" s="15"/>
      <c r="AD14" s="15"/>
      <c r="AE14" s="15"/>
      <c r="AF14" s="15">
        <v>1</v>
      </c>
      <c r="AG14" s="15"/>
      <c r="AH14" s="15"/>
      <c r="AI14" s="15"/>
      <c r="AJ14" s="64"/>
      <c r="AK14" s="65"/>
      <c r="AL14" s="15"/>
      <c r="AM14" s="15"/>
      <c r="AN14" s="15">
        <v>1</v>
      </c>
      <c r="AO14" s="23">
        <v>44356</v>
      </c>
    </row>
    <row r="15" spans="1:42" s="46" customFormat="1" ht="35.25" customHeight="1" x14ac:dyDescent="0.25">
      <c r="A15" s="55" t="s">
        <v>46</v>
      </c>
      <c r="B15" s="56">
        <v>44342</v>
      </c>
      <c r="C15" s="57"/>
      <c r="D15" s="57">
        <v>1</v>
      </c>
      <c r="E15" s="57"/>
      <c r="F15" s="57"/>
      <c r="G15" s="57"/>
      <c r="H15" s="57"/>
      <c r="I15" s="57">
        <v>1</v>
      </c>
      <c r="J15" s="57"/>
      <c r="K15" s="57" t="s">
        <v>34</v>
      </c>
      <c r="L15" s="67" t="s">
        <v>47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2" s="46" customFormat="1" ht="27" x14ac:dyDescent="0.25">
      <c r="A16" s="49" t="s">
        <v>48</v>
      </c>
      <c r="B16" s="20">
        <v>44356</v>
      </c>
      <c r="C16" s="15">
        <v>1</v>
      </c>
      <c r="D16" s="15"/>
      <c r="E16" s="15"/>
      <c r="F16" s="15"/>
      <c r="G16" s="15"/>
      <c r="H16" s="15"/>
      <c r="I16" s="15"/>
      <c r="J16" s="15">
        <v>1</v>
      </c>
      <c r="K16" s="15" t="s">
        <v>34</v>
      </c>
      <c r="L16" s="15">
        <v>1</v>
      </c>
      <c r="M16" s="15"/>
      <c r="N16" s="15"/>
      <c r="O16" s="15"/>
      <c r="P16" s="15">
        <v>1</v>
      </c>
      <c r="Q16" s="15"/>
      <c r="R16" s="15"/>
      <c r="S16" s="15"/>
      <c r="T16" s="15"/>
      <c r="U16" s="15"/>
      <c r="V16" s="15">
        <v>1</v>
      </c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>
        <v>1</v>
      </c>
      <c r="AG16" s="15"/>
      <c r="AH16" s="15"/>
      <c r="AI16" s="15"/>
      <c r="AJ16" s="64"/>
      <c r="AK16" s="65"/>
      <c r="AL16" s="15"/>
      <c r="AM16" s="15"/>
      <c r="AN16" s="15">
        <v>1</v>
      </c>
      <c r="AO16" s="23">
        <v>44370</v>
      </c>
    </row>
    <row r="17" spans="1:41" s="46" customFormat="1" ht="27" x14ac:dyDescent="0.25">
      <c r="A17" s="49" t="s">
        <v>49</v>
      </c>
      <c r="B17" s="20">
        <v>44370</v>
      </c>
      <c r="C17" s="60">
        <v>1</v>
      </c>
      <c r="D17" s="15"/>
      <c r="E17" s="15"/>
      <c r="F17" s="15"/>
      <c r="G17" s="15"/>
      <c r="H17" s="15"/>
      <c r="I17" s="15"/>
      <c r="J17" s="15"/>
      <c r="K17" s="15" t="s">
        <v>34</v>
      </c>
      <c r="L17" s="15">
        <v>1</v>
      </c>
      <c r="M17" s="15"/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>
        <v>1</v>
      </c>
      <c r="Y17" s="15"/>
      <c r="Z17" s="15"/>
      <c r="AA17" s="15"/>
      <c r="AB17" s="15">
        <v>1</v>
      </c>
      <c r="AC17" s="15"/>
      <c r="AD17" s="15"/>
      <c r="AE17" s="15"/>
      <c r="AF17" s="15">
        <v>1</v>
      </c>
      <c r="AG17" s="15"/>
      <c r="AH17" s="15"/>
      <c r="AI17" s="15"/>
      <c r="AJ17" s="64"/>
      <c r="AK17" s="65"/>
      <c r="AL17" s="15"/>
      <c r="AM17" s="15"/>
      <c r="AN17" s="60">
        <v>1</v>
      </c>
      <c r="AO17" s="62">
        <v>44384</v>
      </c>
    </row>
    <row r="18" spans="1:41" s="46" customFormat="1" ht="27" x14ac:dyDescent="0.25">
      <c r="A18" s="50" t="s">
        <v>50</v>
      </c>
      <c r="B18" s="20">
        <v>44375</v>
      </c>
      <c r="C18" s="61"/>
      <c r="D18" s="15"/>
      <c r="E18" s="15"/>
      <c r="F18" s="15">
        <v>1</v>
      </c>
      <c r="G18" s="15"/>
      <c r="H18" s="15"/>
      <c r="I18" s="15"/>
      <c r="J18" s="15">
        <v>1</v>
      </c>
      <c r="K18" s="15" t="s">
        <v>34</v>
      </c>
      <c r="L18" s="15">
        <v>1</v>
      </c>
      <c r="M18" s="15"/>
      <c r="N18" s="15"/>
      <c r="O18" s="15"/>
      <c r="P18" s="15"/>
      <c r="Q18" s="15">
        <v>1</v>
      </c>
      <c r="R18" s="15"/>
      <c r="S18" s="15"/>
      <c r="T18" s="15"/>
      <c r="U18" s="15"/>
      <c r="V18" s="15"/>
      <c r="W18" s="15"/>
      <c r="X18" s="15">
        <v>1</v>
      </c>
      <c r="Y18" s="15"/>
      <c r="Z18" s="15"/>
      <c r="AA18" s="15"/>
      <c r="AB18" s="15">
        <v>1</v>
      </c>
      <c r="AC18" s="15"/>
      <c r="AD18" s="15"/>
      <c r="AE18" s="15"/>
      <c r="AF18" s="15">
        <v>1</v>
      </c>
      <c r="AG18" s="15"/>
      <c r="AH18" s="15"/>
      <c r="AI18" s="15"/>
      <c r="AJ18" s="64"/>
      <c r="AK18" s="65"/>
      <c r="AL18" s="15"/>
      <c r="AM18" s="15"/>
      <c r="AN18" s="61"/>
      <c r="AO18" s="63"/>
    </row>
    <row r="19" spans="1:41" s="46" customFormat="1" ht="27" x14ac:dyDescent="0.25">
      <c r="A19" s="49" t="s">
        <v>51</v>
      </c>
      <c r="B19" s="20">
        <v>44384</v>
      </c>
      <c r="C19" s="15">
        <v>1</v>
      </c>
      <c r="D19" s="15"/>
      <c r="E19" s="15"/>
      <c r="F19" s="15"/>
      <c r="G19" s="15"/>
      <c r="H19" s="15"/>
      <c r="I19" s="15"/>
      <c r="J19" s="15">
        <v>1</v>
      </c>
      <c r="K19" s="15" t="s">
        <v>34</v>
      </c>
      <c r="L19" s="15">
        <v>1</v>
      </c>
      <c r="M19" s="15"/>
      <c r="N19" s="15"/>
      <c r="O19" s="15"/>
      <c r="P19" s="15"/>
      <c r="Q19" s="15">
        <v>1</v>
      </c>
      <c r="R19" s="15"/>
      <c r="S19" s="15"/>
      <c r="T19" s="15"/>
      <c r="U19" s="15"/>
      <c r="V19" s="15">
        <v>1</v>
      </c>
      <c r="W19" s="15"/>
      <c r="X19" s="15"/>
      <c r="Y19" s="15"/>
      <c r="Z19" s="15"/>
      <c r="AA19" s="15"/>
      <c r="AB19" s="15">
        <v>1</v>
      </c>
      <c r="AC19" s="15"/>
      <c r="AD19" s="15"/>
      <c r="AE19" s="15"/>
      <c r="AF19" s="15">
        <v>1</v>
      </c>
      <c r="AG19" s="15"/>
      <c r="AH19" s="15"/>
      <c r="AI19" s="15"/>
      <c r="AJ19" s="64"/>
      <c r="AK19" s="65"/>
      <c r="AL19" s="15"/>
      <c r="AM19" s="15"/>
      <c r="AN19" s="15">
        <v>1</v>
      </c>
      <c r="AO19" s="23">
        <v>44440</v>
      </c>
    </row>
    <row r="20" spans="1:41" s="46" customFormat="1" ht="50.25" customHeight="1" x14ac:dyDescent="0.25">
      <c r="A20" s="51" t="s">
        <v>52</v>
      </c>
      <c r="B20" s="20">
        <v>44426</v>
      </c>
      <c r="C20" s="15">
        <v>1</v>
      </c>
      <c r="D20" s="15"/>
      <c r="E20" s="15"/>
      <c r="F20" s="15"/>
      <c r="G20" s="15"/>
      <c r="H20" s="15"/>
      <c r="I20" s="15">
        <v>1</v>
      </c>
      <c r="J20" s="15"/>
      <c r="K20" s="15" t="s">
        <v>34</v>
      </c>
      <c r="L20" s="64" t="s">
        <v>47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5"/>
    </row>
    <row r="21" spans="1:41" s="46" customFormat="1" ht="27" x14ac:dyDescent="0.25">
      <c r="A21" s="49" t="s">
        <v>53</v>
      </c>
      <c r="B21" s="20">
        <v>44440</v>
      </c>
      <c r="C21" s="15">
        <v>1</v>
      </c>
      <c r="D21" s="15"/>
      <c r="E21" s="15"/>
      <c r="F21" s="15"/>
      <c r="G21" s="15"/>
      <c r="H21" s="15"/>
      <c r="I21" s="15"/>
      <c r="J21" s="15">
        <v>1</v>
      </c>
      <c r="K21" s="15" t="s">
        <v>34</v>
      </c>
      <c r="L21" s="15">
        <v>1</v>
      </c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>
        <v>1</v>
      </c>
      <c r="W21" s="15"/>
      <c r="X21" s="15"/>
      <c r="Y21" s="15"/>
      <c r="Z21" s="15"/>
      <c r="AA21" s="15"/>
      <c r="AB21" s="15">
        <v>1</v>
      </c>
      <c r="AC21" s="15"/>
      <c r="AD21" s="15"/>
      <c r="AE21" s="15"/>
      <c r="AF21" s="15">
        <v>1</v>
      </c>
      <c r="AG21" s="15"/>
      <c r="AH21" s="15"/>
      <c r="AI21" s="15"/>
      <c r="AJ21" s="64"/>
      <c r="AK21" s="65"/>
      <c r="AL21" s="15"/>
      <c r="AM21" s="15"/>
      <c r="AN21" s="26">
        <v>1</v>
      </c>
      <c r="AO21" s="27">
        <v>44454</v>
      </c>
    </row>
    <row r="22" spans="1:41" s="46" customFormat="1" ht="27.6" customHeight="1" x14ac:dyDescent="0.25">
      <c r="A22" s="52" t="s">
        <v>54</v>
      </c>
      <c r="B22" s="20">
        <v>44454</v>
      </c>
      <c r="C22" s="15">
        <v>1</v>
      </c>
      <c r="D22" s="15"/>
      <c r="E22" s="15"/>
      <c r="F22" s="15"/>
      <c r="G22" s="15"/>
      <c r="H22" s="15"/>
      <c r="I22" s="15"/>
      <c r="J22" s="15">
        <v>1</v>
      </c>
      <c r="K22" s="15" t="s">
        <v>34</v>
      </c>
      <c r="L22" s="15">
        <v>1</v>
      </c>
      <c r="M22" s="15"/>
      <c r="N22" s="15"/>
      <c r="O22" s="15"/>
      <c r="P22" s="15">
        <v>1</v>
      </c>
      <c r="Q22" s="15"/>
      <c r="R22" s="15"/>
      <c r="S22" s="15"/>
      <c r="T22" s="15"/>
      <c r="U22" s="15"/>
      <c r="V22" s="15">
        <v>1</v>
      </c>
      <c r="W22" s="15"/>
      <c r="X22" s="15"/>
      <c r="Y22" s="15"/>
      <c r="Z22" s="15"/>
      <c r="AA22" s="15"/>
      <c r="AB22" s="15">
        <v>1</v>
      </c>
      <c r="AC22" s="15"/>
      <c r="AD22" s="15"/>
      <c r="AE22" s="15"/>
      <c r="AF22" s="15">
        <v>1</v>
      </c>
      <c r="AG22" s="15"/>
      <c r="AH22" s="15"/>
      <c r="AI22" s="15"/>
      <c r="AJ22" s="64"/>
      <c r="AK22" s="65"/>
      <c r="AL22" s="15"/>
      <c r="AM22" s="21"/>
      <c r="AN22" s="28">
        <v>1</v>
      </c>
      <c r="AO22" s="29">
        <v>44468</v>
      </c>
    </row>
    <row r="23" spans="1:41" s="46" customFormat="1" ht="48" customHeight="1" x14ac:dyDescent="0.3">
      <c r="A23" s="52" t="s">
        <v>55</v>
      </c>
      <c r="B23" s="30">
        <v>44468</v>
      </c>
      <c r="C23" s="19">
        <v>1</v>
      </c>
      <c r="D23" s="19"/>
      <c r="E23" s="15"/>
      <c r="F23" s="15"/>
      <c r="G23" s="15"/>
      <c r="H23" s="15"/>
      <c r="I23" s="15"/>
      <c r="J23" s="15">
        <v>1</v>
      </c>
      <c r="K23" s="15" t="s">
        <v>34</v>
      </c>
      <c r="L23" s="15">
        <v>1</v>
      </c>
      <c r="M23" s="15"/>
      <c r="N23" s="15"/>
      <c r="O23" s="15"/>
      <c r="P23" s="15"/>
      <c r="Q23" s="15"/>
      <c r="R23" s="15"/>
      <c r="S23" s="15"/>
      <c r="T23" s="15">
        <v>1</v>
      </c>
      <c r="U23" s="15"/>
      <c r="V23" s="15">
        <v>1</v>
      </c>
      <c r="W23" s="15"/>
      <c r="X23" s="15"/>
      <c r="Y23" s="15"/>
      <c r="Z23" s="15"/>
      <c r="AA23" s="15"/>
      <c r="AB23" s="15">
        <v>1</v>
      </c>
      <c r="AC23" s="15"/>
      <c r="AD23" s="15"/>
      <c r="AE23" s="15"/>
      <c r="AF23" s="15">
        <v>1</v>
      </c>
      <c r="AG23" s="15"/>
      <c r="AH23" s="15"/>
      <c r="AI23" s="15"/>
      <c r="AJ23" s="64" t="s">
        <v>56</v>
      </c>
      <c r="AK23" s="65"/>
      <c r="AL23" s="15"/>
      <c r="AM23" s="31"/>
      <c r="AN23" s="28">
        <v>1</v>
      </c>
      <c r="AO23" s="29">
        <v>44496</v>
      </c>
    </row>
    <row r="24" spans="1:41" s="47" customFormat="1" ht="15.75" x14ac:dyDescent="0.3">
      <c r="A24" s="79" t="s">
        <v>57</v>
      </c>
      <c r="B24" s="80"/>
      <c r="C24" s="32">
        <f t="shared" ref="C24:S24" si="0">SUM(C4:C23)</f>
        <v>13</v>
      </c>
      <c r="D24" s="32">
        <f t="shared" si="0"/>
        <v>5</v>
      </c>
      <c r="E24" s="32">
        <f t="shared" si="0"/>
        <v>0</v>
      </c>
      <c r="F24" s="32">
        <f t="shared" si="0"/>
        <v>2</v>
      </c>
      <c r="G24" s="32">
        <f t="shared" si="0"/>
        <v>1</v>
      </c>
      <c r="H24" s="32">
        <f t="shared" si="0"/>
        <v>2</v>
      </c>
      <c r="I24" s="32">
        <f t="shared" si="0"/>
        <v>2</v>
      </c>
      <c r="J24" s="32">
        <f t="shared" si="0"/>
        <v>13</v>
      </c>
      <c r="K24" s="32">
        <f t="shared" si="0"/>
        <v>0</v>
      </c>
      <c r="L24" s="32">
        <f t="shared" si="0"/>
        <v>14</v>
      </c>
      <c r="M24" s="32">
        <f t="shared" si="0"/>
        <v>4</v>
      </c>
      <c r="N24" s="32">
        <f t="shared" si="0"/>
        <v>0</v>
      </c>
      <c r="O24" s="32">
        <f t="shared" si="0"/>
        <v>0</v>
      </c>
      <c r="P24" s="32">
        <f t="shared" si="0"/>
        <v>14</v>
      </c>
      <c r="Q24" s="32">
        <f t="shared" si="0"/>
        <v>3</v>
      </c>
      <c r="R24" s="32">
        <f t="shared" si="0"/>
        <v>0</v>
      </c>
      <c r="S24" s="32">
        <f t="shared" si="0"/>
        <v>0</v>
      </c>
      <c r="T24" s="32"/>
      <c r="U24" s="32"/>
      <c r="V24" s="32">
        <f t="shared" ref="V24:AI24" si="1">SUM(V4:V23)</f>
        <v>15</v>
      </c>
      <c r="W24" s="32">
        <f t="shared" si="1"/>
        <v>1</v>
      </c>
      <c r="X24" s="32">
        <f t="shared" si="1"/>
        <v>2</v>
      </c>
      <c r="Y24" s="32">
        <f t="shared" si="1"/>
        <v>0</v>
      </c>
      <c r="Z24" s="32">
        <f t="shared" si="1"/>
        <v>0</v>
      </c>
      <c r="AA24" s="32">
        <f t="shared" si="1"/>
        <v>0</v>
      </c>
      <c r="AB24" s="32">
        <f t="shared" si="1"/>
        <v>16</v>
      </c>
      <c r="AC24" s="32">
        <f t="shared" si="1"/>
        <v>2</v>
      </c>
      <c r="AD24" s="32">
        <f t="shared" si="1"/>
        <v>0</v>
      </c>
      <c r="AE24" s="32">
        <f t="shared" si="1"/>
        <v>0</v>
      </c>
      <c r="AF24" s="32">
        <f t="shared" si="1"/>
        <v>18</v>
      </c>
      <c r="AG24" s="32">
        <f t="shared" si="1"/>
        <v>0</v>
      </c>
      <c r="AH24" s="32">
        <f t="shared" si="1"/>
        <v>0</v>
      </c>
      <c r="AI24" s="32">
        <f t="shared" si="1"/>
        <v>0</v>
      </c>
      <c r="AJ24" s="79"/>
      <c r="AK24" s="80"/>
      <c r="AL24" s="32">
        <f>SUM(AL4:AL23)</f>
        <v>0</v>
      </c>
      <c r="AM24" s="32"/>
      <c r="AN24" s="32">
        <f>SUM(AN4:AN23)</f>
        <v>15</v>
      </c>
      <c r="AO24" s="32"/>
    </row>
    <row r="25" spans="1:41" s="46" customFormat="1" x14ac:dyDescent="0.25">
      <c r="A25" s="53"/>
    </row>
    <row r="26" spans="1:41" s="46" customFormat="1" x14ac:dyDescent="0.25">
      <c r="A26" s="53"/>
    </row>
    <row r="27" spans="1:41" s="46" customFormat="1" x14ac:dyDescent="0.25">
      <c r="A27" s="53"/>
    </row>
    <row r="28" spans="1:41" s="46" customFormat="1" x14ac:dyDescent="0.25">
      <c r="A28" s="53"/>
    </row>
    <row r="29" spans="1:41" s="46" customFormat="1" x14ac:dyDescent="0.25">
      <c r="A29" s="53"/>
    </row>
    <row r="30" spans="1:41" s="46" customFormat="1" x14ac:dyDescent="0.25">
      <c r="A30" s="53"/>
    </row>
    <row r="31" spans="1:41" s="46" customFormat="1" x14ac:dyDescent="0.25">
      <c r="A31" s="53"/>
    </row>
    <row r="32" spans="1:41" s="46" customFormat="1" x14ac:dyDescent="0.25">
      <c r="A32" s="53"/>
    </row>
    <row r="33" spans="1:1" s="46" customFormat="1" x14ac:dyDescent="0.25">
      <c r="A33" s="53"/>
    </row>
    <row r="34" spans="1:1" s="46" customFormat="1" x14ac:dyDescent="0.25">
      <c r="A34" s="53"/>
    </row>
    <row r="35" spans="1:1" s="46" customFormat="1" x14ac:dyDescent="0.25">
      <c r="A35" s="53"/>
    </row>
    <row r="36" spans="1:1" s="46" customFormat="1" x14ac:dyDescent="0.25">
      <c r="A36" s="53"/>
    </row>
    <row r="37" spans="1:1" s="46" customFormat="1" x14ac:dyDescent="0.25">
      <c r="A37" s="53"/>
    </row>
    <row r="38" spans="1:1" s="46" customFormat="1" x14ac:dyDescent="0.25">
      <c r="A38" s="53"/>
    </row>
    <row r="39" spans="1:1" s="46" customFormat="1" x14ac:dyDescent="0.25">
      <c r="A39" s="53"/>
    </row>
    <row r="40" spans="1:1" s="46" customFormat="1" x14ac:dyDescent="0.25">
      <c r="A40" s="53"/>
    </row>
    <row r="41" spans="1:1" s="46" customFormat="1" x14ac:dyDescent="0.25">
      <c r="A41" s="53"/>
    </row>
    <row r="42" spans="1:1" s="46" customFormat="1" x14ac:dyDescent="0.25">
      <c r="A42" s="53"/>
    </row>
    <row r="43" spans="1:1" s="46" customFormat="1" x14ac:dyDescent="0.25">
      <c r="A43" s="53"/>
    </row>
    <row r="44" spans="1:1" s="46" customFormat="1" x14ac:dyDescent="0.25">
      <c r="A44" s="53"/>
    </row>
    <row r="45" spans="1:1" s="46" customFormat="1" x14ac:dyDescent="0.25">
      <c r="A45" s="53"/>
    </row>
    <row r="46" spans="1:1" s="46" customFormat="1" x14ac:dyDescent="0.25">
      <c r="A46" s="53"/>
    </row>
    <row r="47" spans="1:1" s="46" customFormat="1" x14ac:dyDescent="0.25">
      <c r="A47" s="53"/>
    </row>
    <row r="48" spans="1:1" s="46" customFormat="1" x14ac:dyDescent="0.25">
      <c r="A48" s="53"/>
    </row>
    <row r="49" spans="1:1" s="46" customFormat="1" x14ac:dyDescent="0.25">
      <c r="A49" s="53"/>
    </row>
    <row r="50" spans="1:1" s="46" customFormat="1" x14ac:dyDescent="0.25">
      <c r="A50" s="53"/>
    </row>
    <row r="51" spans="1:1" s="46" customFormat="1" x14ac:dyDescent="0.25">
      <c r="A51" s="53"/>
    </row>
    <row r="52" spans="1:1" s="46" customFormat="1" x14ac:dyDescent="0.25">
      <c r="A52" s="53"/>
    </row>
    <row r="53" spans="1:1" s="46" customFormat="1" x14ac:dyDescent="0.25">
      <c r="A53" s="53"/>
    </row>
    <row r="54" spans="1:1" s="46" customFormat="1" x14ac:dyDescent="0.25">
      <c r="A54" s="53"/>
    </row>
    <row r="55" spans="1:1" s="46" customFormat="1" x14ac:dyDescent="0.25">
      <c r="A55" s="53"/>
    </row>
    <row r="56" spans="1:1" s="46" customFormat="1" x14ac:dyDescent="0.25">
      <c r="A56" s="53"/>
    </row>
    <row r="57" spans="1:1" s="46" customFormat="1" x14ac:dyDescent="0.25">
      <c r="A57" s="53"/>
    </row>
    <row r="58" spans="1:1" s="46" customFormat="1" x14ac:dyDescent="0.25">
      <c r="A58" s="53"/>
    </row>
    <row r="59" spans="1:1" s="46" customFormat="1" x14ac:dyDescent="0.25">
      <c r="A59" s="53"/>
    </row>
    <row r="60" spans="1:1" s="46" customFormat="1" x14ac:dyDescent="0.25">
      <c r="A60" s="53"/>
    </row>
    <row r="61" spans="1:1" s="46" customFormat="1" x14ac:dyDescent="0.25">
      <c r="A61" s="53"/>
    </row>
    <row r="62" spans="1:1" s="46" customFormat="1" x14ac:dyDescent="0.25">
      <c r="A62" s="53"/>
    </row>
    <row r="63" spans="1:1" s="46" customFormat="1" x14ac:dyDescent="0.25">
      <c r="A63" s="53"/>
    </row>
    <row r="64" spans="1:1" s="46" customFormat="1" x14ac:dyDescent="0.25">
      <c r="A64" s="53"/>
    </row>
    <row r="65" spans="1:1" s="46" customFormat="1" x14ac:dyDescent="0.25">
      <c r="A65" s="53"/>
    </row>
    <row r="66" spans="1:1" s="46" customFormat="1" x14ac:dyDescent="0.25">
      <c r="A66" s="53"/>
    </row>
    <row r="67" spans="1:1" s="46" customFormat="1" x14ac:dyDescent="0.25">
      <c r="A67" s="53"/>
    </row>
    <row r="68" spans="1:1" s="46" customFormat="1" x14ac:dyDescent="0.25">
      <c r="A68" s="53"/>
    </row>
    <row r="69" spans="1:1" s="46" customFormat="1" x14ac:dyDescent="0.25">
      <c r="A69" s="53"/>
    </row>
    <row r="70" spans="1:1" s="46" customFormat="1" x14ac:dyDescent="0.25">
      <c r="A70" s="53"/>
    </row>
    <row r="71" spans="1:1" s="46" customFormat="1" x14ac:dyDescent="0.25">
      <c r="A71" s="53"/>
    </row>
    <row r="72" spans="1:1" s="46" customFormat="1" x14ac:dyDescent="0.25">
      <c r="A72" s="53"/>
    </row>
    <row r="73" spans="1:1" s="46" customFormat="1" x14ac:dyDescent="0.25">
      <c r="A73" s="53"/>
    </row>
    <row r="74" spans="1:1" s="46" customFormat="1" x14ac:dyDescent="0.25">
      <c r="A74" s="53"/>
    </row>
    <row r="75" spans="1:1" s="46" customFormat="1" x14ac:dyDescent="0.25">
      <c r="A75" s="53"/>
    </row>
    <row r="76" spans="1:1" s="46" customFormat="1" x14ac:dyDescent="0.25">
      <c r="A76" s="53"/>
    </row>
    <row r="77" spans="1:1" s="46" customFormat="1" x14ac:dyDescent="0.25">
      <c r="A77" s="53"/>
    </row>
    <row r="78" spans="1:1" s="46" customFormat="1" x14ac:dyDescent="0.25">
      <c r="A78" s="53"/>
    </row>
    <row r="79" spans="1:1" s="46" customFormat="1" x14ac:dyDescent="0.25">
      <c r="A79" s="53"/>
    </row>
    <row r="80" spans="1:1" s="46" customFormat="1" x14ac:dyDescent="0.25">
      <c r="A80" s="53"/>
    </row>
    <row r="81" spans="1:1" s="46" customFormat="1" x14ac:dyDescent="0.25">
      <c r="A81" s="53"/>
    </row>
    <row r="82" spans="1:1" s="46" customFormat="1" x14ac:dyDescent="0.25">
      <c r="A82" s="53"/>
    </row>
    <row r="83" spans="1:1" s="46" customFormat="1" x14ac:dyDescent="0.25">
      <c r="A83" s="53"/>
    </row>
    <row r="84" spans="1:1" s="46" customFormat="1" x14ac:dyDescent="0.25">
      <c r="A84" s="53"/>
    </row>
    <row r="85" spans="1:1" s="46" customFormat="1" x14ac:dyDescent="0.25">
      <c r="A85" s="53"/>
    </row>
    <row r="86" spans="1:1" s="46" customFormat="1" x14ac:dyDescent="0.25">
      <c r="A86" s="53"/>
    </row>
    <row r="87" spans="1:1" s="46" customFormat="1" x14ac:dyDescent="0.25">
      <c r="A87" s="53"/>
    </row>
    <row r="88" spans="1:1" s="46" customFormat="1" x14ac:dyDescent="0.25">
      <c r="A88" s="53"/>
    </row>
    <row r="89" spans="1:1" s="46" customFormat="1" x14ac:dyDescent="0.25">
      <c r="A89" s="53"/>
    </row>
    <row r="90" spans="1:1" s="46" customFormat="1" x14ac:dyDescent="0.25">
      <c r="A90" s="53"/>
    </row>
    <row r="91" spans="1:1" s="46" customFormat="1" x14ac:dyDescent="0.25">
      <c r="A91" s="53"/>
    </row>
    <row r="92" spans="1:1" s="46" customFormat="1" x14ac:dyDescent="0.25">
      <c r="A92" s="53"/>
    </row>
    <row r="93" spans="1:1" s="46" customFormat="1" x14ac:dyDescent="0.25">
      <c r="A93" s="53"/>
    </row>
    <row r="94" spans="1:1" s="46" customFormat="1" x14ac:dyDescent="0.25">
      <c r="A94" s="53"/>
    </row>
    <row r="95" spans="1:1" s="46" customFormat="1" x14ac:dyDescent="0.25">
      <c r="A95" s="53"/>
    </row>
    <row r="96" spans="1:1" s="46" customFormat="1" x14ac:dyDescent="0.25">
      <c r="A96" s="53"/>
    </row>
    <row r="97" spans="1:1" s="46" customFormat="1" x14ac:dyDescent="0.25">
      <c r="A97" s="53"/>
    </row>
    <row r="98" spans="1:1" s="46" customFormat="1" x14ac:dyDescent="0.25">
      <c r="A98" s="53"/>
    </row>
    <row r="99" spans="1:1" s="46" customFormat="1" x14ac:dyDescent="0.25">
      <c r="A99" s="53"/>
    </row>
    <row r="100" spans="1:1" s="46" customFormat="1" x14ac:dyDescent="0.25">
      <c r="A100" s="53"/>
    </row>
    <row r="101" spans="1:1" s="46" customFormat="1" x14ac:dyDescent="0.25">
      <c r="A101" s="53"/>
    </row>
    <row r="102" spans="1:1" s="46" customFormat="1" x14ac:dyDescent="0.25">
      <c r="A102" s="53"/>
    </row>
    <row r="103" spans="1:1" s="46" customFormat="1" x14ac:dyDescent="0.25">
      <c r="A103" s="53"/>
    </row>
    <row r="104" spans="1:1" s="46" customFormat="1" x14ac:dyDescent="0.25">
      <c r="A104" s="53"/>
    </row>
    <row r="105" spans="1:1" s="46" customFormat="1" x14ac:dyDescent="0.25">
      <c r="A105" s="53"/>
    </row>
    <row r="106" spans="1:1" s="46" customFormat="1" x14ac:dyDescent="0.25">
      <c r="A106" s="53"/>
    </row>
    <row r="107" spans="1:1" s="46" customFormat="1" x14ac:dyDescent="0.25">
      <c r="A107" s="53"/>
    </row>
    <row r="108" spans="1:1" s="46" customFormat="1" x14ac:dyDescent="0.25">
      <c r="A108" s="53"/>
    </row>
    <row r="109" spans="1:1" s="46" customFormat="1" x14ac:dyDescent="0.25">
      <c r="A109" s="53"/>
    </row>
    <row r="110" spans="1:1" s="46" customFormat="1" x14ac:dyDescent="0.25">
      <c r="A110" s="53"/>
    </row>
    <row r="111" spans="1:1" s="46" customFormat="1" x14ac:dyDescent="0.25">
      <c r="A111" s="53"/>
    </row>
    <row r="112" spans="1:1" s="46" customFormat="1" x14ac:dyDescent="0.25">
      <c r="A112" s="53"/>
    </row>
    <row r="113" spans="1:1" s="46" customFormat="1" x14ac:dyDescent="0.25">
      <c r="A113" s="53"/>
    </row>
    <row r="114" spans="1:1" s="46" customFormat="1" x14ac:dyDescent="0.25">
      <c r="A114" s="53"/>
    </row>
    <row r="115" spans="1:1" s="46" customFormat="1" x14ac:dyDescent="0.25">
      <c r="A115" s="53"/>
    </row>
    <row r="116" spans="1:1" s="46" customFormat="1" x14ac:dyDescent="0.25">
      <c r="A116" s="53"/>
    </row>
    <row r="117" spans="1:1" s="46" customFormat="1" x14ac:dyDescent="0.25">
      <c r="A117" s="53"/>
    </row>
    <row r="118" spans="1:1" s="46" customFormat="1" x14ac:dyDescent="0.25">
      <c r="A118" s="53"/>
    </row>
    <row r="119" spans="1:1" s="46" customFormat="1" x14ac:dyDescent="0.25">
      <c r="A119" s="53"/>
    </row>
    <row r="120" spans="1:1" s="46" customFormat="1" x14ac:dyDescent="0.25">
      <c r="A120" s="53"/>
    </row>
    <row r="121" spans="1:1" s="46" customFormat="1" x14ac:dyDescent="0.25">
      <c r="A121" s="53"/>
    </row>
    <row r="122" spans="1:1" s="46" customFormat="1" x14ac:dyDescent="0.25">
      <c r="A122" s="53"/>
    </row>
    <row r="123" spans="1:1" s="46" customFormat="1" x14ac:dyDescent="0.25">
      <c r="A123" s="53"/>
    </row>
    <row r="124" spans="1:1" s="46" customFormat="1" x14ac:dyDescent="0.25">
      <c r="A124" s="53"/>
    </row>
    <row r="125" spans="1:1" s="46" customFormat="1" x14ac:dyDescent="0.25">
      <c r="A125" s="53"/>
    </row>
    <row r="126" spans="1:1" s="46" customFormat="1" x14ac:dyDescent="0.25">
      <c r="A126" s="53"/>
    </row>
    <row r="127" spans="1:1" s="46" customFormat="1" x14ac:dyDescent="0.25">
      <c r="A127" s="53"/>
    </row>
    <row r="128" spans="1:1" s="46" customFormat="1" x14ac:dyDescent="0.25">
      <c r="A128" s="53"/>
    </row>
    <row r="129" spans="1:1" s="46" customFormat="1" x14ac:dyDescent="0.25">
      <c r="A129" s="53"/>
    </row>
    <row r="130" spans="1:1" s="46" customFormat="1" x14ac:dyDescent="0.25">
      <c r="A130" s="53"/>
    </row>
    <row r="131" spans="1:1" s="46" customFormat="1" x14ac:dyDescent="0.25">
      <c r="A131" s="53"/>
    </row>
    <row r="132" spans="1:1" s="46" customFormat="1" x14ac:dyDescent="0.25">
      <c r="A132" s="53"/>
    </row>
    <row r="133" spans="1:1" s="46" customFormat="1" x14ac:dyDescent="0.25">
      <c r="A133" s="53"/>
    </row>
    <row r="134" spans="1:1" s="46" customFormat="1" x14ac:dyDescent="0.25">
      <c r="A134" s="53"/>
    </row>
    <row r="135" spans="1:1" s="46" customFormat="1" x14ac:dyDescent="0.25">
      <c r="A135" s="53"/>
    </row>
    <row r="136" spans="1:1" s="46" customFormat="1" x14ac:dyDescent="0.25">
      <c r="A136" s="53"/>
    </row>
    <row r="137" spans="1:1" s="46" customFormat="1" x14ac:dyDescent="0.25">
      <c r="A137" s="53"/>
    </row>
    <row r="138" spans="1:1" s="46" customFormat="1" x14ac:dyDescent="0.25">
      <c r="A138" s="53"/>
    </row>
    <row r="139" spans="1:1" s="46" customFormat="1" x14ac:dyDescent="0.25">
      <c r="A139" s="53"/>
    </row>
    <row r="140" spans="1:1" s="46" customFormat="1" x14ac:dyDescent="0.25">
      <c r="A140" s="53"/>
    </row>
    <row r="141" spans="1:1" s="46" customFormat="1" x14ac:dyDescent="0.25">
      <c r="A141" s="53"/>
    </row>
    <row r="142" spans="1:1" s="46" customFormat="1" x14ac:dyDescent="0.25">
      <c r="A142" s="53"/>
    </row>
    <row r="143" spans="1:1" s="46" customFormat="1" x14ac:dyDescent="0.25">
      <c r="A143" s="53"/>
    </row>
    <row r="144" spans="1:1" s="46" customFormat="1" x14ac:dyDescent="0.25">
      <c r="A144" s="53"/>
    </row>
    <row r="145" spans="1:1" s="46" customFormat="1" x14ac:dyDescent="0.25">
      <c r="A145" s="53"/>
    </row>
    <row r="146" spans="1:1" s="46" customFormat="1" x14ac:dyDescent="0.25">
      <c r="A146" s="53"/>
    </row>
    <row r="147" spans="1:1" s="46" customFormat="1" x14ac:dyDescent="0.25">
      <c r="A147" s="53"/>
    </row>
    <row r="148" spans="1:1" s="46" customFormat="1" x14ac:dyDescent="0.25">
      <c r="A148" s="53"/>
    </row>
    <row r="149" spans="1:1" s="46" customFormat="1" x14ac:dyDescent="0.25">
      <c r="A149" s="53"/>
    </row>
    <row r="150" spans="1:1" s="46" customFormat="1" x14ac:dyDescent="0.25">
      <c r="A150" s="53"/>
    </row>
    <row r="151" spans="1:1" s="46" customFormat="1" x14ac:dyDescent="0.25">
      <c r="A151" s="53"/>
    </row>
    <row r="152" spans="1:1" s="46" customFormat="1" x14ac:dyDescent="0.25">
      <c r="A152" s="53"/>
    </row>
    <row r="153" spans="1:1" s="46" customFormat="1" x14ac:dyDescent="0.25">
      <c r="A153" s="53"/>
    </row>
    <row r="154" spans="1:1" s="46" customFormat="1" x14ac:dyDescent="0.25">
      <c r="A154" s="53"/>
    </row>
    <row r="155" spans="1:1" s="46" customFormat="1" x14ac:dyDescent="0.25">
      <c r="A155" s="53"/>
    </row>
    <row r="156" spans="1:1" s="46" customFormat="1" x14ac:dyDescent="0.25">
      <c r="A156" s="53"/>
    </row>
    <row r="157" spans="1:1" s="46" customFormat="1" x14ac:dyDescent="0.25">
      <c r="A157" s="53"/>
    </row>
    <row r="158" spans="1:1" s="46" customFormat="1" x14ac:dyDescent="0.25">
      <c r="A158" s="53"/>
    </row>
    <row r="159" spans="1:1" s="46" customFormat="1" x14ac:dyDescent="0.25">
      <c r="A159" s="53"/>
    </row>
    <row r="160" spans="1:1" s="46" customFormat="1" x14ac:dyDescent="0.25">
      <c r="A160" s="53"/>
    </row>
    <row r="161" spans="1:1" s="46" customFormat="1" x14ac:dyDescent="0.25">
      <c r="A161" s="53"/>
    </row>
    <row r="162" spans="1:1" s="46" customFormat="1" x14ac:dyDescent="0.25">
      <c r="A162" s="53"/>
    </row>
    <row r="163" spans="1:1" s="46" customFormat="1" x14ac:dyDescent="0.25">
      <c r="A163" s="53"/>
    </row>
    <row r="164" spans="1:1" s="46" customFormat="1" x14ac:dyDescent="0.25">
      <c r="A164" s="53"/>
    </row>
    <row r="165" spans="1:1" s="46" customFormat="1" x14ac:dyDescent="0.25">
      <c r="A165" s="53"/>
    </row>
    <row r="166" spans="1:1" s="46" customFormat="1" x14ac:dyDescent="0.25">
      <c r="A166" s="53"/>
    </row>
    <row r="167" spans="1:1" s="46" customFormat="1" x14ac:dyDescent="0.25">
      <c r="A167" s="53"/>
    </row>
    <row r="168" spans="1:1" s="46" customFormat="1" x14ac:dyDescent="0.25">
      <c r="A168" s="53"/>
    </row>
    <row r="169" spans="1:1" s="46" customFormat="1" x14ac:dyDescent="0.25">
      <c r="A169" s="53"/>
    </row>
    <row r="170" spans="1:1" s="46" customFormat="1" x14ac:dyDescent="0.25">
      <c r="A170" s="53"/>
    </row>
    <row r="171" spans="1:1" s="46" customFormat="1" x14ac:dyDescent="0.25">
      <c r="A171" s="53"/>
    </row>
    <row r="172" spans="1:1" s="46" customFormat="1" x14ac:dyDescent="0.25">
      <c r="A172" s="53"/>
    </row>
    <row r="173" spans="1:1" s="46" customFormat="1" x14ac:dyDescent="0.25">
      <c r="A173" s="53"/>
    </row>
    <row r="174" spans="1:1" s="46" customFormat="1" x14ac:dyDescent="0.25">
      <c r="A174" s="53"/>
    </row>
    <row r="175" spans="1:1" s="46" customFormat="1" x14ac:dyDescent="0.25">
      <c r="A175" s="53"/>
    </row>
    <row r="176" spans="1:1" s="46" customFormat="1" x14ac:dyDescent="0.25">
      <c r="A176" s="53"/>
    </row>
    <row r="177" spans="1:1" s="46" customFormat="1" x14ac:dyDescent="0.25">
      <c r="A177" s="53"/>
    </row>
    <row r="178" spans="1:1" s="46" customFormat="1" x14ac:dyDescent="0.25">
      <c r="A178" s="53"/>
    </row>
    <row r="179" spans="1:1" s="46" customFormat="1" x14ac:dyDescent="0.25">
      <c r="A179" s="53"/>
    </row>
    <row r="180" spans="1:1" s="46" customFormat="1" x14ac:dyDescent="0.25">
      <c r="A180" s="53"/>
    </row>
    <row r="181" spans="1:1" s="46" customFormat="1" x14ac:dyDescent="0.25">
      <c r="A181" s="53"/>
    </row>
    <row r="182" spans="1:1" s="46" customFormat="1" x14ac:dyDescent="0.25">
      <c r="A182" s="53"/>
    </row>
    <row r="183" spans="1:1" s="46" customFormat="1" x14ac:dyDescent="0.25">
      <c r="A183" s="53"/>
    </row>
    <row r="184" spans="1:1" s="46" customFormat="1" x14ac:dyDescent="0.25">
      <c r="A184" s="53"/>
    </row>
    <row r="185" spans="1:1" s="46" customFormat="1" x14ac:dyDescent="0.25">
      <c r="A185" s="53"/>
    </row>
    <row r="186" spans="1:1" s="46" customFormat="1" x14ac:dyDescent="0.25">
      <c r="A186" s="53"/>
    </row>
    <row r="187" spans="1:1" s="46" customFormat="1" x14ac:dyDescent="0.25">
      <c r="A187" s="53"/>
    </row>
    <row r="188" spans="1:1" s="46" customFormat="1" x14ac:dyDescent="0.25">
      <c r="A188" s="53"/>
    </row>
    <row r="189" spans="1:1" s="46" customFormat="1" x14ac:dyDescent="0.25">
      <c r="A189" s="53"/>
    </row>
    <row r="190" spans="1:1" s="46" customFormat="1" x14ac:dyDescent="0.25">
      <c r="A190" s="53"/>
    </row>
    <row r="191" spans="1:1" s="46" customFormat="1" x14ac:dyDescent="0.25">
      <c r="A191" s="53"/>
    </row>
    <row r="192" spans="1:1" s="46" customFormat="1" x14ac:dyDescent="0.25">
      <c r="A192" s="53"/>
    </row>
    <row r="193" spans="1:1" s="46" customFormat="1" x14ac:dyDescent="0.25">
      <c r="A193" s="53"/>
    </row>
    <row r="194" spans="1:1" s="46" customFormat="1" x14ac:dyDescent="0.25">
      <c r="A194" s="53"/>
    </row>
    <row r="195" spans="1:1" s="46" customFormat="1" x14ac:dyDescent="0.25">
      <c r="A195" s="53"/>
    </row>
    <row r="196" spans="1:1" s="46" customFormat="1" x14ac:dyDescent="0.25">
      <c r="A196" s="53"/>
    </row>
    <row r="197" spans="1:1" s="46" customFormat="1" x14ac:dyDescent="0.25">
      <c r="A197" s="53"/>
    </row>
    <row r="198" spans="1:1" s="46" customFormat="1" x14ac:dyDescent="0.25">
      <c r="A198" s="53"/>
    </row>
    <row r="199" spans="1:1" s="46" customFormat="1" x14ac:dyDescent="0.25">
      <c r="A199" s="53"/>
    </row>
    <row r="200" spans="1:1" s="46" customFormat="1" x14ac:dyDescent="0.25">
      <c r="A200" s="53"/>
    </row>
    <row r="201" spans="1:1" s="46" customFormat="1" x14ac:dyDescent="0.25">
      <c r="A201" s="53"/>
    </row>
    <row r="202" spans="1:1" s="46" customFormat="1" x14ac:dyDescent="0.25">
      <c r="A202" s="53"/>
    </row>
    <row r="203" spans="1:1" s="46" customFormat="1" x14ac:dyDescent="0.25">
      <c r="A203" s="53"/>
    </row>
    <row r="204" spans="1:1" s="46" customFormat="1" x14ac:dyDescent="0.25">
      <c r="A204" s="53"/>
    </row>
    <row r="205" spans="1:1" s="46" customFormat="1" x14ac:dyDescent="0.25">
      <c r="A205" s="53"/>
    </row>
    <row r="206" spans="1:1" s="46" customFormat="1" x14ac:dyDescent="0.25">
      <c r="A206" s="53"/>
    </row>
    <row r="207" spans="1:1" s="46" customFormat="1" x14ac:dyDescent="0.25">
      <c r="A207" s="53"/>
    </row>
    <row r="208" spans="1:1" s="46" customFormat="1" x14ac:dyDescent="0.25">
      <c r="A208" s="53"/>
    </row>
    <row r="209" spans="1:1" s="46" customFormat="1" x14ac:dyDescent="0.25">
      <c r="A209" s="53"/>
    </row>
    <row r="210" spans="1:1" s="46" customFormat="1" x14ac:dyDescent="0.25">
      <c r="A210" s="53"/>
    </row>
    <row r="211" spans="1:1" s="46" customFormat="1" x14ac:dyDescent="0.25">
      <c r="A211" s="53"/>
    </row>
    <row r="212" spans="1:1" s="46" customFormat="1" x14ac:dyDescent="0.25">
      <c r="A212" s="53"/>
    </row>
    <row r="213" spans="1:1" s="46" customFormat="1" x14ac:dyDescent="0.25">
      <c r="A213" s="53"/>
    </row>
    <row r="214" spans="1:1" s="46" customFormat="1" x14ac:dyDescent="0.25">
      <c r="A214" s="53"/>
    </row>
    <row r="215" spans="1:1" s="46" customFormat="1" x14ac:dyDescent="0.25">
      <c r="A215" s="53"/>
    </row>
    <row r="216" spans="1:1" s="46" customFormat="1" x14ac:dyDescent="0.25">
      <c r="A216" s="53"/>
    </row>
    <row r="217" spans="1:1" s="46" customFormat="1" x14ac:dyDescent="0.25">
      <c r="A217" s="53"/>
    </row>
    <row r="218" spans="1:1" s="46" customFormat="1" x14ac:dyDescent="0.25">
      <c r="A218" s="53"/>
    </row>
    <row r="219" spans="1:1" s="46" customFormat="1" x14ac:dyDescent="0.25">
      <c r="A219" s="53"/>
    </row>
    <row r="220" spans="1:1" s="46" customFormat="1" x14ac:dyDescent="0.25">
      <c r="A220" s="53"/>
    </row>
    <row r="221" spans="1:1" s="46" customFormat="1" x14ac:dyDescent="0.25">
      <c r="A221" s="53"/>
    </row>
    <row r="222" spans="1:1" s="46" customFormat="1" x14ac:dyDescent="0.25">
      <c r="A222" s="53"/>
    </row>
    <row r="223" spans="1:1" s="46" customFormat="1" x14ac:dyDescent="0.25">
      <c r="A223" s="53"/>
    </row>
    <row r="224" spans="1:1" s="46" customFormat="1" x14ac:dyDescent="0.25">
      <c r="A224" s="53"/>
    </row>
    <row r="225" spans="1:1" s="46" customFormat="1" x14ac:dyDescent="0.25">
      <c r="A225" s="53"/>
    </row>
    <row r="226" spans="1:1" s="46" customFormat="1" x14ac:dyDescent="0.25">
      <c r="A226" s="53"/>
    </row>
    <row r="227" spans="1:1" s="46" customFormat="1" x14ac:dyDescent="0.25">
      <c r="A227" s="53"/>
    </row>
    <row r="228" spans="1:1" s="46" customFormat="1" x14ac:dyDescent="0.25">
      <c r="A228" s="53"/>
    </row>
    <row r="229" spans="1:1" s="46" customFormat="1" x14ac:dyDescent="0.25">
      <c r="A229" s="53"/>
    </row>
    <row r="230" spans="1:1" s="46" customFormat="1" x14ac:dyDescent="0.25">
      <c r="A230" s="53"/>
    </row>
    <row r="231" spans="1:1" s="46" customFormat="1" x14ac:dyDescent="0.25">
      <c r="A231" s="53"/>
    </row>
    <row r="232" spans="1:1" s="46" customFormat="1" x14ac:dyDescent="0.25">
      <c r="A232" s="53"/>
    </row>
    <row r="233" spans="1:1" s="46" customFormat="1" x14ac:dyDescent="0.25">
      <c r="A233" s="53"/>
    </row>
    <row r="234" spans="1:1" s="46" customFormat="1" x14ac:dyDescent="0.25">
      <c r="A234" s="53"/>
    </row>
    <row r="235" spans="1:1" s="46" customFormat="1" x14ac:dyDescent="0.25">
      <c r="A235" s="53"/>
    </row>
    <row r="236" spans="1:1" s="46" customFormat="1" x14ac:dyDescent="0.25">
      <c r="A236" s="53"/>
    </row>
    <row r="237" spans="1:1" s="46" customFormat="1" x14ac:dyDescent="0.25">
      <c r="A237" s="53"/>
    </row>
    <row r="238" spans="1:1" s="46" customFormat="1" x14ac:dyDescent="0.25">
      <c r="A238" s="53"/>
    </row>
    <row r="239" spans="1:1" s="46" customFormat="1" x14ac:dyDescent="0.25">
      <c r="A239" s="53"/>
    </row>
    <row r="240" spans="1:1" s="46" customFormat="1" x14ac:dyDescent="0.25">
      <c r="A240" s="53"/>
    </row>
    <row r="241" spans="1:1" s="46" customFormat="1" x14ac:dyDescent="0.25">
      <c r="A241" s="53"/>
    </row>
    <row r="242" spans="1:1" s="46" customFormat="1" x14ac:dyDescent="0.25">
      <c r="A242" s="53"/>
    </row>
    <row r="243" spans="1:1" s="46" customFormat="1" x14ac:dyDescent="0.25">
      <c r="A243" s="53"/>
    </row>
    <row r="244" spans="1:1" s="46" customFormat="1" x14ac:dyDescent="0.25">
      <c r="A244" s="53"/>
    </row>
    <row r="245" spans="1:1" s="46" customFormat="1" x14ac:dyDescent="0.25">
      <c r="A245" s="53"/>
    </row>
    <row r="246" spans="1:1" s="46" customFormat="1" x14ac:dyDescent="0.25">
      <c r="A246" s="53"/>
    </row>
    <row r="247" spans="1:1" s="46" customFormat="1" x14ac:dyDescent="0.25">
      <c r="A247" s="53"/>
    </row>
    <row r="248" spans="1:1" s="46" customFormat="1" x14ac:dyDescent="0.25">
      <c r="A248" s="53"/>
    </row>
    <row r="249" spans="1:1" s="46" customFormat="1" x14ac:dyDescent="0.25">
      <c r="A249" s="53"/>
    </row>
    <row r="250" spans="1:1" s="46" customFormat="1" x14ac:dyDescent="0.25">
      <c r="A250" s="53"/>
    </row>
    <row r="251" spans="1:1" s="46" customFormat="1" x14ac:dyDescent="0.25">
      <c r="A251" s="53"/>
    </row>
    <row r="252" spans="1:1" s="46" customFormat="1" x14ac:dyDescent="0.25">
      <c r="A252" s="53"/>
    </row>
    <row r="253" spans="1:1" s="46" customFormat="1" x14ac:dyDescent="0.25">
      <c r="A253" s="53"/>
    </row>
  </sheetData>
  <mergeCells count="42">
    <mergeCell ref="A24:B24"/>
    <mergeCell ref="AJ24:AK24"/>
    <mergeCell ref="AJ18:AK18"/>
    <mergeCell ref="AJ19:AK19"/>
    <mergeCell ref="A1:AO1"/>
    <mergeCell ref="AL2:AO2"/>
    <mergeCell ref="AJ2:AK2"/>
    <mergeCell ref="AF2:AG2"/>
    <mergeCell ref="AJ3:AK3"/>
    <mergeCell ref="AH2:AI2"/>
    <mergeCell ref="AD2:AE2"/>
    <mergeCell ref="L2:M2"/>
    <mergeCell ref="N2:O2"/>
    <mergeCell ref="R2:S2"/>
    <mergeCell ref="Z2:AA2"/>
    <mergeCell ref="AJ22:AK22"/>
    <mergeCell ref="D5:D6"/>
    <mergeCell ref="AJ21:AK21"/>
    <mergeCell ref="AJ12:AK12"/>
    <mergeCell ref="AJ13:AK13"/>
    <mergeCell ref="AJ9:AK9"/>
    <mergeCell ref="L20:AO20"/>
    <mergeCell ref="A2:K2"/>
    <mergeCell ref="P2:Q2"/>
    <mergeCell ref="V2:W2"/>
    <mergeCell ref="AB2:AC2"/>
    <mergeCell ref="X2:Y2"/>
    <mergeCell ref="T2:U2"/>
    <mergeCell ref="AJ23:AK23"/>
    <mergeCell ref="AJ11:AK11"/>
    <mergeCell ref="C17:C18"/>
    <mergeCell ref="AJ16:AK16"/>
    <mergeCell ref="AJ17:AK17"/>
    <mergeCell ref="AN17:AN18"/>
    <mergeCell ref="AJ14:AK14"/>
    <mergeCell ref="AO17:AO18"/>
    <mergeCell ref="L15:AO15"/>
    <mergeCell ref="AM5:AM6"/>
    <mergeCell ref="AN5:AN6"/>
    <mergeCell ref="AO5:AO6"/>
    <mergeCell ref="AL5:AL6"/>
    <mergeCell ref="AJ10:AK10"/>
  </mergeCells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0"/>
  <sheetViews>
    <sheetView view="pageBreakPreview" zoomScale="48" zoomScaleNormal="50" zoomScaleSheetLayoutView="48" workbookViewId="0">
      <pane xSplit="9" ySplit="3" topLeftCell="J4" activePane="bottomRight" state="frozen"/>
      <selection pane="topRight" activeCell="I1" sqref="I1"/>
      <selection pane="bottomLeft" activeCell="A5" sqref="A5"/>
      <selection pane="bottomRight" activeCell="H22" sqref="H22"/>
    </sheetView>
  </sheetViews>
  <sheetFormatPr baseColWidth="10" defaultColWidth="11.42578125" defaultRowHeight="15" x14ac:dyDescent="0.25"/>
  <cols>
    <col min="1" max="1" width="19" style="3" customWidth="1"/>
    <col min="2" max="2" width="12.5703125" style="3" customWidth="1"/>
    <col min="3" max="3" width="9" style="3" customWidth="1"/>
    <col min="4" max="4" width="10.42578125" style="3" customWidth="1"/>
    <col min="5" max="6" width="9" style="3" customWidth="1"/>
    <col min="7" max="7" width="9.5703125" style="3" customWidth="1"/>
    <col min="8" max="8" width="12.85546875" style="3" customWidth="1"/>
    <col min="9" max="9" width="11.85546875" style="3" customWidth="1"/>
    <col min="10" max="10" width="10.85546875" style="3" customWidth="1"/>
    <col min="11" max="11" width="13.140625" style="3" customWidth="1"/>
    <col min="12" max="12" width="6.5703125" style="3" customWidth="1"/>
    <col min="13" max="25" width="6.42578125" style="3" customWidth="1"/>
    <col min="26" max="26" width="6.5703125" style="3" customWidth="1"/>
    <col min="27" max="31" width="6.42578125" style="3" customWidth="1"/>
    <col min="32" max="32" width="6.5703125" style="3" customWidth="1"/>
    <col min="33" max="33" width="9" style="3" customWidth="1"/>
    <col min="34" max="36" width="12.7109375" style="3" customWidth="1"/>
    <col min="37" max="38" width="13.42578125" style="3" customWidth="1"/>
    <col min="39" max="16384" width="11.42578125" style="3"/>
  </cols>
  <sheetData>
    <row r="1" spans="1:38" ht="38.25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7"/>
    </row>
    <row r="2" spans="1:38" s="2" customFormat="1" ht="75" customHeight="1" x14ac:dyDescent="0.3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 t="s">
        <v>10</v>
      </c>
      <c r="M2" s="72"/>
      <c r="N2" s="82"/>
      <c r="O2" s="83"/>
      <c r="P2" s="71" t="s">
        <v>7</v>
      </c>
      <c r="Q2" s="72"/>
      <c r="R2" s="86" t="s">
        <v>59</v>
      </c>
      <c r="S2" s="87"/>
      <c r="T2" s="84" t="s">
        <v>4</v>
      </c>
      <c r="U2" s="85"/>
      <c r="V2" s="86" t="s">
        <v>5</v>
      </c>
      <c r="W2" s="87"/>
      <c r="X2" s="84" t="s">
        <v>2</v>
      </c>
      <c r="Y2" s="85"/>
      <c r="Z2" s="86"/>
      <c r="AA2" s="88"/>
      <c r="AB2" s="84" t="s">
        <v>60</v>
      </c>
      <c r="AC2" s="85"/>
      <c r="AD2" s="82" t="s">
        <v>61</v>
      </c>
      <c r="AE2" s="83"/>
      <c r="AF2" s="82" t="s">
        <v>14</v>
      </c>
      <c r="AG2" s="83"/>
      <c r="AH2" s="70" t="s">
        <v>15</v>
      </c>
      <c r="AI2" s="70"/>
      <c r="AJ2" s="70"/>
      <c r="AK2" s="70"/>
      <c r="AL2" s="8"/>
    </row>
    <row r="3" spans="1:38" s="6" customFormat="1" ht="72" customHeight="1" x14ac:dyDescent="0.3">
      <c r="A3" s="18" t="s">
        <v>16</v>
      </c>
      <c r="B3" s="18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12" t="s">
        <v>27</v>
      </c>
      <c r="M3" s="12" t="s">
        <v>28</v>
      </c>
      <c r="N3" s="13" t="s">
        <v>27</v>
      </c>
      <c r="O3" s="13" t="s">
        <v>28</v>
      </c>
      <c r="P3" s="14" t="s">
        <v>27</v>
      </c>
      <c r="Q3" s="14" t="s">
        <v>28</v>
      </c>
      <c r="R3" s="13" t="s">
        <v>27</v>
      </c>
      <c r="S3" s="13" t="s">
        <v>28</v>
      </c>
      <c r="T3" s="14" t="s">
        <v>27</v>
      </c>
      <c r="U3" s="14" t="s">
        <v>28</v>
      </c>
      <c r="V3" s="13" t="s">
        <v>27</v>
      </c>
      <c r="W3" s="13" t="s">
        <v>28</v>
      </c>
      <c r="X3" s="14" t="s">
        <v>27</v>
      </c>
      <c r="Y3" s="14" t="s">
        <v>28</v>
      </c>
      <c r="Z3" s="13" t="s">
        <v>27</v>
      </c>
      <c r="AA3" s="13" t="s">
        <v>28</v>
      </c>
      <c r="AB3" s="12" t="s">
        <v>27</v>
      </c>
      <c r="AC3" s="12" t="s">
        <v>28</v>
      </c>
      <c r="AD3" s="13" t="s">
        <v>27</v>
      </c>
      <c r="AE3" s="13" t="s">
        <v>28</v>
      </c>
      <c r="AF3" s="86"/>
      <c r="AG3" s="87"/>
      <c r="AH3" s="5" t="s">
        <v>29</v>
      </c>
      <c r="AI3" s="5" t="s">
        <v>30</v>
      </c>
      <c r="AJ3" s="5" t="s">
        <v>31</v>
      </c>
      <c r="AK3" s="5" t="s">
        <v>32</v>
      </c>
      <c r="AL3" s="9"/>
    </row>
    <row r="4" spans="1:38" s="42" customFormat="1" ht="51" customHeight="1" x14ac:dyDescent="0.3">
      <c r="A4" s="26" t="s">
        <v>62</v>
      </c>
      <c r="B4" s="33">
        <v>44496</v>
      </c>
      <c r="C4" s="15"/>
      <c r="D4" s="15">
        <v>1</v>
      </c>
      <c r="E4" s="15"/>
      <c r="F4" s="15"/>
      <c r="G4" s="15"/>
      <c r="H4" s="15"/>
      <c r="I4" s="15"/>
      <c r="J4" s="15">
        <v>1</v>
      </c>
      <c r="K4" s="36" t="s">
        <v>34</v>
      </c>
      <c r="L4" s="37">
        <v>1</v>
      </c>
      <c r="M4" s="37"/>
      <c r="N4" s="37"/>
      <c r="O4" s="37"/>
      <c r="P4" s="37">
        <v>1</v>
      </c>
      <c r="Q4" s="37"/>
      <c r="R4" s="37"/>
      <c r="S4" s="37"/>
      <c r="T4" s="37">
        <v>1</v>
      </c>
      <c r="U4" s="37"/>
      <c r="V4" s="37"/>
      <c r="W4" s="37"/>
      <c r="X4" s="37">
        <v>1</v>
      </c>
      <c r="Y4" s="37"/>
      <c r="Z4" s="37"/>
      <c r="AA4" s="37"/>
      <c r="AB4" s="37">
        <v>1</v>
      </c>
      <c r="AC4" s="37"/>
      <c r="AD4" s="38"/>
      <c r="AE4" s="38"/>
      <c r="AF4" s="39"/>
      <c r="AG4" s="40"/>
      <c r="AH4" s="15"/>
      <c r="AI4" s="15"/>
      <c r="AJ4" s="15">
        <v>1</v>
      </c>
      <c r="AK4" s="23">
        <v>44510</v>
      </c>
      <c r="AL4" s="41"/>
    </row>
    <row r="5" spans="1:38" s="1" customFormat="1" ht="37.15" customHeight="1" x14ac:dyDescent="0.3">
      <c r="A5" s="34" t="s">
        <v>63</v>
      </c>
      <c r="B5" s="33">
        <v>44510</v>
      </c>
      <c r="C5" s="15">
        <v>1</v>
      </c>
      <c r="D5" s="15"/>
      <c r="E5" s="15"/>
      <c r="F5" s="15"/>
      <c r="G5" s="15"/>
      <c r="H5" s="15"/>
      <c r="I5" s="15"/>
      <c r="J5" s="15">
        <v>1</v>
      </c>
      <c r="K5" s="15" t="s">
        <v>34</v>
      </c>
      <c r="L5" s="15">
        <v>1</v>
      </c>
      <c r="M5" s="15"/>
      <c r="N5" s="15"/>
      <c r="O5" s="15"/>
      <c r="P5" s="15">
        <v>1</v>
      </c>
      <c r="Q5" s="15"/>
      <c r="R5" s="15"/>
      <c r="S5" s="15"/>
      <c r="T5" s="15">
        <v>1</v>
      </c>
      <c r="U5" s="15"/>
      <c r="V5" s="15"/>
      <c r="W5" s="15"/>
      <c r="X5" s="15">
        <v>1</v>
      </c>
      <c r="Y5" s="15"/>
      <c r="Z5" s="15"/>
      <c r="AA5" s="15"/>
      <c r="AB5" s="15"/>
      <c r="AC5" s="15">
        <v>1</v>
      </c>
      <c r="AD5" s="15"/>
      <c r="AE5" s="15"/>
      <c r="AF5" s="21"/>
      <c r="AG5" s="22"/>
      <c r="AH5" s="15"/>
      <c r="AI5" s="15"/>
      <c r="AJ5" s="15">
        <v>1</v>
      </c>
      <c r="AK5" s="23">
        <v>44524</v>
      </c>
      <c r="AL5" s="10"/>
    </row>
    <row r="6" spans="1:38" s="1" customFormat="1" ht="48" customHeight="1" x14ac:dyDescent="0.3">
      <c r="A6" s="35" t="s">
        <v>64</v>
      </c>
      <c r="B6" s="29">
        <v>44524</v>
      </c>
      <c r="C6" s="22">
        <v>1</v>
      </c>
      <c r="D6" s="15"/>
      <c r="E6" s="15"/>
      <c r="F6" s="15"/>
      <c r="G6" s="15"/>
      <c r="H6" s="15"/>
      <c r="I6" s="15"/>
      <c r="J6" s="15">
        <v>1</v>
      </c>
      <c r="K6" s="15" t="s">
        <v>65</v>
      </c>
      <c r="L6" s="15">
        <v>1</v>
      </c>
      <c r="M6" s="15"/>
      <c r="N6" s="15"/>
      <c r="O6" s="15"/>
      <c r="P6" s="15">
        <v>1</v>
      </c>
      <c r="Q6" s="15"/>
      <c r="R6" s="15"/>
      <c r="S6" s="15"/>
      <c r="T6" s="15"/>
      <c r="U6" s="15">
        <v>1</v>
      </c>
      <c r="V6" s="15"/>
      <c r="W6" s="15"/>
      <c r="X6" s="15">
        <v>1</v>
      </c>
      <c r="Y6" s="15"/>
      <c r="Z6" s="15"/>
      <c r="AA6" s="15"/>
      <c r="AB6" s="15">
        <v>1</v>
      </c>
      <c r="AC6" s="15"/>
      <c r="AD6" s="15"/>
      <c r="AE6" s="15"/>
      <c r="AF6" s="21"/>
      <c r="AG6" s="22"/>
      <c r="AH6" s="15"/>
      <c r="AI6" s="15"/>
      <c r="AJ6" s="15">
        <v>1</v>
      </c>
      <c r="AK6" s="23">
        <v>44538</v>
      </c>
      <c r="AL6" s="10"/>
    </row>
    <row r="7" spans="1:38" s="1" customFormat="1" ht="48" customHeight="1" x14ac:dyDescent="0.3">
      <c r="A7" s="35" t="s">
        <v>66</v>
      </c>
      <c r="B7" s="29">
        <v>44538</v>
      </c>
      <c r="C7" s="22">
        <v>1</v>
      </c>
      <c r="D7" s="15"/>
      <c r="E7" s="15"/>
      <c r="F7" s="15"/>
      <c r="G7" s="15"/>
      <c r="H7" s="15"/>
      <c r="I7" s="15"/>
      <c r="J7" s="15">
        <v>1</v>
      </c>
      <c r="K7" s="15" t="s">
        <v>65</v>
      </c>
      <c r="L7" s="15">
        <v>1</v>
      </c>
      <c r="M7" s="15"/>
      <c r="N7" s="15"/>
      <c r="O7" s="15"/>
      <c r="P7" s="15">
        <v>1</v>
      </c>
      <c r="Q7" s="15"/>
      <c r="R7" s="15"/>
      <c r="S7" s="15"/>
      <c r="T7" s="15">
        <v>1</v>
      </c>
      <c r="U7" s="15"/>
      <c r="V7" s="15"/>
      <c r="W7" s="15"/>
      <c r="X7" s="15">
        <v>1</v>
      </c>
      <c r="Y7" s="15"/>
      <c r="Z7" s="15"/>
      <c r="AA7" s="15"/>
      <c r="AB7" s="15">
        <v>1</v>
      </c>
      <c r="AC7" s="15"/>
      <c r="AD7" s="15"/>
      <c r="AE7" s="15"/>
      <c r="AF7" s="21"/>
      <c r="AG7" s="22"/>
      <c r="AH7" s="15"/>
      <c r="AI7" s="15"/>
      <c r="AJ7" s="15">
        <v>1</v>
      </c>
      <c r="AK7" s="23">
        <v>44552</v>
      </c>
      <c r="AL7" s="10"/>
    </row>
    <row r="8" spans="1:38" s="1" customFormat="1" ht="48" customHeight="1" x14ac:dyDescent="0.3">
      <c r="A8" s="35" t="s">
        <v>67</v>
      </c>
      <c r="B8" s="29">
        <v>44552</v>
      </c>
      <c r="C8" s="22">
        <v>1</v>
      </c>
      <c r="D8" s="15"/>
      <c r="E8" s="15"/>
      <c r="F8" s="15"/>
      <c r="G8" s="15"/>
      <c r="H8" s="15"/>
      <c r="I8" s="15"/>
      <c r="J8" s="15">
        <v>1</v>
      </c>
      <c r="K8" s="36" t="s">
        <v>34</v>
      </c>
      <c r="L8" s="15">
        <v>1</v>
      </c>
      <c r="M8" s="15"/>
      <c r="N8" s="15"/>
      <c r="O8" s="15"/>
      <c r="P8" s="15">
        <v>1</v>
      </c>
      <c r="Q8" s="15"/>
      <c r="R8" s="15"/>
      <c r="S8" s="15"/>
      <c r="T8" s="15"/>
      <c r="U8" s="15">
        <v>1</v>
      </c>
      <c r="V8" s="15"/>
      <c r="W8" s="15"/>
      <c r="X8" s="15">
        <v>1</v>
      </c>
      <c r="Y8" s="15"/>
      <c r="Z8" s="15"/>
      <c r="AA8" s="15"/>
      <c r="AB8" s="15"/>
      <c r="AC8" s="15"/>
      <c r="AD8" s="15">
        <v>1</v>
      </c>
      <c r="AE8" s="15"/>
      <c r="AF8" s="21"/>
      <c r="AG8" s="22"/>
      <c r="AH8" s="15"/>
      <c r="AI8" s="15"/>
      <c r="AJ8" s="15">
        <v>1</v>
      </c>
      <c r="AK8" s="23">
        <v>44566</v>
      </c>
      <c r="AL8" s="10"/>
    </row>
    <row r="9" spans="1:38" s="1" customFormat="1" ht="48" customHeight="1" x14ac:dyDescent="0.3">
      <c r="A9" s="35" t="s">
        <v>68</v>
      </c>
      <c r="B9" s="29">
        <v>44559</v>
      </c>
      <c r="C9" s="22"/>
      <c r="D9" s="15">
        <v>1</v>
      </c>
      <c r="E9" s="15"/>
      <c r="F9" s="15"/>
      <c r="G9" s="15"/>
      <c r="H9" s="15"/>
      <c r="I9" s="15">
        <v>1</v>
      </c>
      <c r="J9" s="15"/>
      <c r="K9" s="15" t="s">
        <v>65</v>
      </c>
      <c r="L9" s="64" t="s">
        <v>69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5"/>
      <c r="AL9" s="10"/>
    </row>
    <row r="10" spans="1:38" s="4" customFormat="1" ht="15.75" x14ac:dyDescent="0.3">
      <c r="A10" s="91" t="s">
        <v>57</v>
      </c>
      <c r="B10" s="92"/>
      <c r="C10" s="32">
        <f t="shared" ref="C10:L10" si="0">SUM(C4:C9)</f>
        <v>4</v>
      </c>
      <c r="D10" s="32">
        <f t="shared" si="0"/>
        <v>2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1</v>
      </c>
      <c r="J10" s="32">
        <f t="shared" si="0"/>
        <v>5</v>
      </c>
      <c r="K10" s="32">
        <f t="shared" si="0"/>
        <v>0</v>
      </c>
      <c r="L10" s="32">
        <f t="shared" si="0"/>
        <v>5</v>
      </c>
      <c r="M10" s="32">
        <f t="shared" ref="M10:Z10" si="1">SUM(M5:M5)</f>
        <v>0</v>
      </c>
      <c r="N10" s="32">
        <f t="shared" si="1"/>
        <v>0</v>
      </c>
      <c r="O10" s="32">
        <f>SUM(O4:O9)</f>
        <v>0</v>
      </c>
      <c r="P10" s="32">
        <f>SUM(P4:P9)</f>
        <v>5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>SUM(T4:T9)</f>
        <v>3</v>
      </c>
      <c r="U10" s="32">
        <f>SUM(U4:U9)</f>
        <v>2</v>
      </c>
      <c r="V10" s="32">
        <f>SUM(V4:V9)</f>
        <v>0</v>
      </c>
      <c r="W10" s="32">
        <f>SUM(W4:W9)</f>
        <v>0</v>
      </c>
      <c r="X10" s="32">
        <f>SUM(X4:X9)</f>
        <v>5</v>
      </c>
      <c r="Y10" s="32">
        <f t="shared" si="1"/>
        <v>0</v>
      </c>
      <c r="Z10" s="32">
        <f t="shared" si="1"/>
        <v>0</v>
      </c>
      <c r="AA10" s="32">
        <f>SUM(AA4:AA9)</f>
        <v>0</v>
      </c>
      <c r="AB10" s="32">
        <f>SUM(AB4:AB9)</f>
        <v>3</v>
      </c>
      <c r="AC10" s="32">
        <f>SUM(AC4:AC9)</f>
        <v>1</v>
      </c>
      <c r="AD10" s="32">
        <f>SUM(AD4:AD9)</f>
        <v>1</v>
      </c>
      <c r="AE10" s="32">
        <f>SUM(AE4:AE9)</f>
        <v>0</v>
      </c>
      <c r="AF10" s="79"/>
      <c r="AG10" s="80"/>
      <c r="AH10" s="32">
        <f>SUM(AH5:AH5)</f>
        <v>0</v>
      </c>
      <c r="AI10" s="32"/>
      <c r="AJ10" s="32">
        <f>SUM(AJ4:AJ9)</f>
        <v>5</v>
      </c>
      <c r="AK10" s="32"/>
    </row>
    <row r="11" spans="1:38" s="1" customFormat="1" x14ac:dyDescent="0.25"/>
    <row r="12" spans="1:38" s="1" customFormat="1" x14ac:dyDescent="0.25"/>
    <row r="13" spans="1:38" s="1" customFormat="1" x14ac:dyDescent="0.25">
      <c r="A13" s="58"/>
      <c r="B13" s="59"/>
      <c r="C13" s="89"/>
      <c r="D13" s="89"/>
      <c r="E13" s="89"/>
    </row>
    <row r="14" spans="1:38" s="1" customFormat="1" x14ac:dyDescent="0.25">
      <c r="A14" s="58"/>
      <c r="B14" s="59"/>
      <c r="C14" s="89"/>
      <c r="D14" s="89"/>
      <c r="E14" s="89"/>
    </row>
    <row r="15" spans="1:38" s="1" customFormat="1" x14ac:dyDescent="0.25">
      <c r="A15" s="58"/>
      <c r="B15" s="90" t="s">
        <v>71</v>
      </c>
      <c r="C15" s="90"/>
      <c r="D15" s="90"/>
      <c r="E15" s="58"/>
    </row>
    <row r="16" spans="1:38" s="1" customFormat="1" x14ac:dyDescent="0.25">
      <c r="A16" s="58"/>
      <c r="B16" s="89"/>
      <c r="C16" s="89"/>
      <c r="D16" s="89"/>
      <c r="E16" s="58"/>
    </row>
    <row r="17" spans="1:5" s="1" customFormat="1" x14ac:dyDescent="0.25">
      <c r="A17" s="58"/>
      <c r="B17" s="59"/>
      <c r="C17" s="58"/>
      <c r="D17" s="58"/>
      <c r="E17" s="58"/>
    </row>
    <row r="18" spans="1:5" s="1" customFormat="1" x14ac:dyDescent="0.25"/>
    <row r="19" spans="1:5" s="1" customFormat="1" x14ac:dyDescent="0.25"/>
    <row r="20" spans="1:5" s="1" customFormat="1" x14ac:dyDescent="0.25"/>
    <row r="21" spans="1:5" s="1" customFormat="1" x14ac:dyDescent="0.25"/>
    <row r="22" spans="1:5" s="1" customFormat="1" x14ac:dyDescent="0.25"/>
    <row r="23" spans="1:5" s="1" customFormat="1" x14ac:dyDescent="0.25"/>
    <row r="24" spans="1:5" s="1" customFormat="1" x14ac:dyDescent="0.25"/>
    <row r="25" spans="1:5" s="1" customFormat="1" x14ac:dyDescent="0.25"/>
    <row r="26" spans="1:5" s="1" customFormat="1" x14ac:dyDescent="0.25"/>
    <row r="27" spans="1:5" s="1" customFormat="1" x14ac:dyDescent="0.25"/>
    <row r="28" spans="1:5" s="1" customFormat="1" x14ac:dyDescent="0.25"/>
    <row r="29" spans="1:5" s="1" customFormat="1" x14ac:dyDescent="0.25"/>
    <row r="30" spans="1:5" s="1" customFormat="1" x14ac:dyDescent="0.25"/>
    <row r="31" spans="1:5" s="1" customFormat="1" x14ac:dyDescent="0.25"/>
    <row r="32" spans="1: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pans="3:11" s="1" customFormat="1" x14ac:dyDescent="0.25"/>
    <row r="226" spans="3:11" s="1" customFormat="1" x14ac:dyDescent="0.25"/>
    <row r="227" spans="3:11" s="1" customFormat="1" x14ac:dyDescent="0.25"/>
    <row r="228" spans="3:11" s="1" customFormat="1" x14ac:dyDescent="0.25"/>
    <row r="229" spans="3:11" s="1" customFormat="1" x14ac:dyDescent="0.25"/>
    <row r="230" spans="3:11" s="1" customFormat="1" x14ac:dyDescent="0.25"/>
    <row r="231" spans="3:11" s="1" customFormat="1" x14ac:dyDescent="0.25"/>
    <row r="232" spans="3:11" s="1" customFormat="1" x14ac:dyDescent="0.25"/>
    <row r="233" spans="3:11" s="1" customFormat="1" x14ac:dyDescent="0.25"/>
    <row r="234" spans="3:11" s="1" customFormat="1" x14ac:dyDescent="0.25"/>
    <row r="235" spans="3:11" s="1" customFormat="1" x14ac:dyDescent="0.25"/>
    <row r="236" spans="3:11" s="1" customFormat="1" x14ac:dyDescent="0.25"/>
    <row r="237" spans="3:11" s="1" customFormat="1" x14ac:dyDescent="0.25"/>
    <row r="238" spans="3:11" s="1" customFormat="1" x14ac:dyDescent="0.25"/>
    <row r="239" spans="3:11" s="1" customFormat="1" x14ac:dyDescent="0.25"/>
    <row r="240" spans="3:11" s="1" customFormat="1" x14ac:dyDescent="0.25">
      <c r="C240" s="3"/>
      <c r="D240" s="3"/>
      <c r="E240" s="3"/>
      <c r="F240" s="3"/>
      <c r="G240" s="3"/>
      <c r="H240" s="3"/>
      <c r="I240" s="3"/>
      <c r="J240" s="3"/>
      <c r="K240" s="3"/>
    </row>
  </sheetData>
  <mergeCells count="20">
    <mergeCell ref="AD2:AE2"/>
    <mergeCell ref="AF2:AG2"/>
    <mergeCell ref="L9:AK9"/>
    <mergeCell ref="AH2:AK2"/>
    <mergeCell ref="C13:E14"/>
    <mergeCell ref="B15:D16"/>
    <mergeCell ref="A1:AK1"/>
    <mergeCell ref="A2:K2"/>
    <mergeCell ref="X2:Y2"/>
    <mergeCell ref="N2:O2"/>
    <mergeCell ref="R2:S2"/>
    <mergeCell ref="T2:U2"/>
    <mergeCell ref="P2:Q2"/>
    <mergeCell ref="V2:W2"/>
    <mergeCell ref="A10:B10"/>
    <mergeCell ref="AF10:AG10"/>
    <mergeCell ref="AF3:AG3"/>
    <mergeCell ref="L2:M2"/>
    <mergeCell ref="Z2:AA2"/>
    <mergeCell ref="AB2:AC2"/>
  </mergeCells>
  <pageMargins left="0.7" right="0.7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Registro sesiones y asistencias</vt:lpstr>
      <vt:lpstr>NUEVA COMISIÓN DE MOVILIDAD</vt:lpstr>
      <vt:lpstr>'NUEVA COMISIÓN DE MOVILIDAD'!Área_de_impresión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Hillary Patricia Herrera Aviles</cp:lastModifiedBy>
  <cp:revision/>
  <cp:lastPrinted>2022-07-21T14:16:52Z</cp:lastPrinted>
  <dcterms:created xsi:type="dcterms:W3CDTF">2016-01-20T16:19:37Z</dcterms:created>
  <dcterms:modified xsi:type="dcterms:W3CDTF">2023-03-13T20:25:41Z</dcterms:modified>
  <cp:category/>
  <cp:contentStatus/>
</cp:coreProperties>
</file>