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5"/>
  <workbookPr/>
  <mc:AlternateContent xmlns:mc="http://schemas.openxmlformats.org/markup-compatibility/2006">
    <mc:Choice Requires="x15">
      <x15ac:absPath xmlns:x15ac="http://schemas.microsoft.com/office/spreadsheetml/2010/11/ac" url="F:\a. Información Comisiones\DESARROLLO PARROQUIAL\Información de Comisión\Registro de resoluciones\2020\"/>
    </mc:Choice>
  </mc:AlternateContent>
  <xr:revisionPtr revIDLastSave="43" documentId="11_B228DAA374A57569345692F85FD2682CA77849BC" xr6:coauthVersionLast="47" xr6:coauthVersionMax="47" xr10:uidLastSave="{7AB4329B-C9D3-4F5C-83AA-6668EE8D4FA1}"/>
  <bookViews>
    <workbookView xWindow="0" yWindow="0" windowWidth="20490" windowHeight="7650" xr2:uid="{00000000-000D-0000-FFFF-FFFF00000000}"/>
  </bookViews>
  <sheets>
    <sheet name="Registro resoluciones y votacio"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24" i="4" l="1"/>
  <c r="AD24" i="4"/>
  <c r="AC24" i="4"/>
  <c r="AB24" i="4"/>
  <c r="AA24" i="4"/>
  <c r="Z24" i="4"/>
  <c r="Y24" i="4"/>
  <c r="X24" i="4"/>
  <c r="W24" i="4"/>
  <c r="V24" i="4"/>
  <c r="U24" i="4"/>
  <c r="T24" i="4"/>
  <c r="S24" i="4"/>
  <c r="R24" i="4"/>
  <c r="Q24" i="4"/>
  <c r="P24" i="4"/>
  <c r="O24" i="4"/>
  <c r="N24" i="4"/>
  <c r="M24" i="4"/>
  <c r="L24" i="4"/>
  <c r="K24" i="4"/>
  <c r="J24" i="4"/>
  <c r="I24" i="4"/>
  <c r="H24" i="4"/>
</calcChain>
</file>

<file path=xl/sharedStrings.xml><?xml version="1.0" encoding="utf-8"?>
<sst xmlns="http://schemas.openxmlformats.org/spreadsheetml/2006/main" count="129" uniqueCount="96">
  <si>
    <t>REGISTRO DE RESOLUCIONES DESARROLLO PARROQUIAL 2020</t>
  </si>
  <si>
    <t>NO. REGISTRO</t>
  </si>
  <si>
    <t>FECHA SESIÓN</t>
  </si>
  <si>
    <t>RESOLUCIÓN</t>
  </si>
  <si>
    <t>NO. SITRA</t>
  </si>
  <si>
    <t>FECHA DE NOTIFICACIÓN</t>
  </si>
  <si>
    <t>CUMPLIMIENTO</t>
  </si>
  <si>
    <t>NO. OFICIO DE CUMPLIMIENTO</t>
  </si>
  <si>
    <t>VOTACIONES</t>
  </si>
  <si>
    <t>Andrea Hidalgo</t>
  </si>
  <si>
    <t>Hugo Dávila</t>
  </si>
  <si>
    <t>Juan Carlos Fiallo</t>
  </si>
  <si>
    <t>Josselin Delgado</t>
  </si>
  <si>
    <t>Luis Reina</t>
  </si>
  <si>
    <t>Natali Erazo</t>
  </si>
  <si>
    <t>A favor</t>
  </si>
  <si>
    <t>En contra</t>
  </si>
  <si>
    <t>Blanco</t>
  </si>
  <si>
    <t>Abstención</t>
  </si>
  <si>
    <t>001-2020</t>
  </si>
  <si>
    <t>Exhortar al Alcalde Metropolitano, convoque a una mesa de trabajo permanente interinstitucional con la Mancomunidad del Chocó Andino junto con las entidades correspondientes, hasta que se instaure el plan especial de la Mancomunidad.</t>
  </si>
  <si>
    <t>GADDMQ-SGCM-2020-0337-O</t>
  </si>
  <si>
    <t xml:space="preserve"> 002-2020 </t>
  </si>
  <si>
    <t xml:space="preserve">Solicitar a la Secretaría de Territorio Hábitat y Vivienda, Secretaría de Ambiente, Secretaría de Coordinación Territorial, informen a la Comisión, sobre las actas de mesa de trabajo donde se socializará los informes actualizados sobre el plan especial de la Mancomunidad del Chocó Andino, y una vez obtenida la propuesta técnica completa, se realizará una inspección con los miembros de la Comisión en la Mancomunidad del Chocó Andino el sábado 14 de marzo de 2020. </t>
  </si>
  <si>
    <t xml:space="preserve">
GADDMQ-SGCM2020-0338-O</t>
  </si>
  <si>
    <t>GADDMQ-SA-2020-0666-O / 24-07-2020</t>
  </si>
  <si>
    <t>003-2020</t>
  </si>
  <si>
    <r>
      <rPr>
        <b/>
        <sz val="11"/>
        <color theme="1"/>
        <rFont val="Calibri"/>
        <family val="2"/>
        <scheme val="minor"/>
      </rPr>
      <t xml:space="preserve">Director de Gestión de Bienes Inmuebles </t>
    </r>
    <r>
      <rPr>
        <sz val="11"/>
        <color theme="1"/>
        <rFont val="Calibri"/>
        <family val="2"/>
        <scheme val="minor"/>
      </rPr>
      <t>Que la Dirección de Gestión de Bienes Inmuebles presentará un informe actualizado por escrito, el cual, consolidará los informes de cada una de las instituciones municipales que correspondan.</t>
    </r>
  </si>
  <si>
    <t>GADDMQ-SGCM-2020-2249-O</t>
  </si>
  <si>
    <t>si</t>
  </si>
  <si>
    <t>GADDMQ-DMGBI-2022-2357-O / 27-06-2022</t>
  </si>
  <si>
    <t xml:space="preserve">004-2020 </t>
  </si>
  <si>
    <r>
      <rPr>
        <b/>
        <sz val="11"/>
        <color theme="1"/>
        <rFont val="Calibri"/>
        <family val="2"/>
        <scheme val="minor"/>
      </rPr>
      <t>Secretario General de Coordinación Territorial y Participación Ciudadana</t>
    </r>
    <r>
      <rPr>
        <sz val="11"/>
        <color theme="1"/>
        <rFont val="Calibri"/>
        <family val="2"/>
        <scheme val="minor"/>
      </rPr>
      <t xml:space="preserve"> La Comisión realizará un seguimiento técnico y jurídico en territorio, para lo cual, la Secretaría de Coordinación Territorial se encargará de elaborar un cronograma para las inspecciones hasta el término de 15 días, mismo que será informado a los miembros de la Comisión y presidentes del GAD parroquiales</t>
    </r>
  </si>
  <si>
    <t>GADDMQ-SGCM-2020-1178-O</t>
  </si>
  <si>
    <t>GADDMQ-SGCTYPC-2020-0053-M / 19-03-2020</t>
  </si>
  <si>
    <t>005-2020</t>
  </si>
  <si>
    <r>
      <t xml:space="preserve">Secretario General de Coordinación Territorial y Participación Ciudadana </t>
    </r>
    <r>
      <rPr>
        <sz val="11"/>
        <color rgb="FF000000"/>
        <rFont val="Calibri"/>
        <family val="2"/>
        <scheme val="minor"/>
      </rPr>
      <t>La Secretaría de Coordinación Territorial en coordinación con la Administración General, encuentre un mecanismo de salida a los bienes inmuebles donde se encuentran las oficinas de los GAD parroquiales que no sean de propiedad Municipal.</t>
    </r>
  </si>
  <si>
    <t>GADDMQ-SGCM-2020-1177-O</t>
  </si>
  <si>
    <t xml:space="preserve">
*GADDMQ-SGCTYPC-2020-54-M</t>
  </si>
  <si>
    <t>006-2020</t>
  </si>
  <si>
    <r>
      <rPr>
        <b/>
        <sz val="11"/>
        <color theme="1"/>
        <rFont val="Calibri"/>
        <family val="2"/>
        <scheme val="minor"/>
      </rPr>
      <t>Secretario de Cultura lo siguiente:</t>
    </r>
    <r>
      <rPr>
        <sz val="11"/>
        <color theme="1"/>
        <rFont val="Calibri"/>
        <family val="2"/>
        <scheme val="minor"/>
      </rPr>
      <t xml:space="preserve">
1. Un informe respecto de las programaciones culturales zonales a realizarse en todas las parroquias rurales, agrupadas por zonas territoriales. 
2. Un informe sobre el encuentro de parroquias Nono 2019, en el plazo de 10 días.
3. Un informe en relación a las actividades y programaciones artísticas y culturales del encuentro de parroquias Guayllabamba 2020, el cual será remitido, en el plazo de 10 días.</t>
    </r>
  </si>
  <si>
    <t>GADDMQ-SGCM-2020-2432-TEMP</t>
  </si>
  <si>
    <t>*GADDMQ-SECU-2020-206-M</t>
  </si>
  <si>
    <t>007-2020</t>
  </si>
  <si>
    <t>Solicitar a la Secretaria General de Coordinación Territorial y Participación Ciudadana, en el plazo de 3 días, elabore y remita un alcance a su informe técnico respecto al proceso de participación ciudadana, conforme el informe legal de Procuraduría Metropolitana tomando en cuenta la documentación presentada por el GAD Llano Chico.</t>
  </si>
  <si>
    <t>GADDMQ-SGCM-2020-1829-O</t>
  </si>
  <si>
    <t>GADDMQ-SGCTYPC-2020-0670-O / 11-06-2020</t>
  </si>
  <si>
    <t>008-2020</t>
  </si>
  <si>
    <t>Solicitar a la Secretaría de Territorio Hábitat y Vivienda, remita un informe pormenorizado, sobre las acciones para la delimitación de barrios en las parroquias rurales, motivadas por la información proporcionada por el presidente del GAD de Nayón.</t>
  </si>
  <si>
    <t>GADDMQ-SGCM-2020-2634-O</t>
  </si>
  <si>
    <t>Oficio Nro. STHV-2020-0636-O
Quito, D.M., 13 de agosto de 2020</t>
  </si>
  <si>
    <t>009-2020</t>
  </si>
  <si>
    <t>Solicitar a la Secretaría General de Coordinación Territorial y Participación Ciudadana remita un informe, en un plazo máximo de 8 días, sobre los Presupuestos Participativos en cuanto a la metodología, indicadores aplicados para la asignación presupuestaria a cada parroquia y datos obtenidos con un historial de al menos 5 años.</t>
  </si>
  <si>
    <t>GADDMQ-SGCM-2020-2633-O</t>
  </si>
  <si>
    <t>GADDMQ-SGCTYPC-2020-0142-M
25-08-2020</t>
  </si>
  <si>
    <t>010-2020</t>
  </si>
  <si>
    <t>Dar por conocido el mencionado informe y poner en conocimiento del mismo a las señoras y señores concejales miembros del Concejo Metropolitano</t>
  </si>
  <si>
    <t>GADDMQ-SGCM-2020-3032-O</t>
  </si>
  <si>
    <t>011-2020</t>
  </si>
  <si>
    <t>Solicitar que se informe todos los avances que mantenga la Secretaría de Territorio, Hábitat y Vivienda en función del análisis del uso del suelo que se está realizando en el predio (Parque Metropolitano de Cumbayá); y se planifique un cronograma de mesas de trabajo, tanto con la Secretaría de Territorio, Hábitat y Vivienda, la Administración General , y la Dirección de Bienes Inmuebles y se invite a la Dra. Yolanda Salgado, delegada del Ministerio de Gobierno, para que sea parte de estas mesas</t>
  </si>
  <si>
    <t>GADDMQ-SGCM-2020-3166-O</t>
  </si>
  <si>
    <t>Oficio Nro. STHV-2020-0775-O
Quito, D.M., 25 de septiembre de 2020</t>
  </si>
  <si>
    <t>012-2020</t>
  </si>
  <si>
    <t>Que la Agencia Distrital de Comercio en conjunto con la Administración Zonal Tumbaco, informe en 8 días, a la Comisión de Desarrollo Parroquial, la planificación
para la actualización del catastro de comerciantes regularizados y no regularizados de la
zona de Tumbaco; y, que a partir del cumplimiento de las acciones que estarán incluidas en
el cronograma, remitan en 10 días, los avances con las alternativas para la reubicación del
comercio en las parroquias del Valle de Tumbaco.</t>
  </si>
  <si>
    <t>GADDMQ-SGCM-2020-3571-O</t>
  </si>
  <si>
    <t>Oficio Nro. GADDMQ-AZT-2020-2269-O
Quito, D.M., 19 de octubre de 2020
Oficio Nro. GADDMQ-AZT-2020-2485-O
Quito, D.M., 11 de noviembre de 2020
Oficio Nro. GADDMQ-ACDC-2020-1373-O
Quito, D.M., 12 de noviembre de 2020</t>
  </si>
  <si>
    <t>013-2020</t>
  </si>
  <si>
    <t>Solicitar a la Dirección Metropolitana de Bienes Inmuebles, requiera los informes actualizados de la Secretaría de
Territorio, Hábitat y Vivienda, Dirección Metropolitana de Gestión de Riesgos y Administración Zonal Tumbaco para continuar con el trámite de comodato del predio no.
528065 y se informe en 8 días sobre su estado a la Comisión.</t>
  </si>
  <si>
    <t>GADDMQ-SGCM-2020-3572-O</t>
  </si>
  <si>
    <t xml:space="preserve">GADDMQ-DMGBI-2020-2092-O
23 de octubre de 2020
</t>
  </si>
  <si>
    <t>014-2020</t>
  </si>
  <si>
    <t>Solicitar a las Administraciones Zonales levanten información de las inversiones en infraestructura, donde no existe claridad de la titularidad de los predios y que ésta sea remitida a Dirección Metropolitana de Gestión de Bienes Inmuebles, a fin que se certifique la titularidad y de ser necesario se realicen las gestiones para alcanzar la titularidad de predios municipales.</t>
  </si>
  <si>
    <t>GADDMQ-SGCM-2020-3773-O</t>
  </si>
  <si>
    <t>GADDMQ-AZMS-2020-2270-O / 22-12-2020
GADDMQ-AZEE-2022-1647-O
GADDMQ-AZEA-AZ-2022-1262-O</t>
  </si>
  <si>
    <t>015-2020</t>
  </si>
  <si>
    <t>Solicitar a las Administraciones Zonales remitir las Actas (físico y digital) con las cuales la comunidad desistió de algunas de las obras de Presupuestos Participativos</t>
  </si>
  <si>
    <t>GADDMQ-SGCM-2020-3992-O</t>
  </si>
  <si>
    <t>SI</t>
  </si>
  <si>
    <t>GADDMQ-AZT-2020-2554-O / 17-11-2020
GADDMQ-AZQ-2020-2697-O / 30-11-2020
GADDMQ-AZMS-2020-2161-O / 14-12-2020
GADDMQ-AZLD-2020-3373-O / 23-11-2020
GADDMQ-AZEA-AZ-2020-2239-O / 30-11-2020</t>
  </si>
  <si>
    <t>016-2020</t>
  </si>
  <si>
    <t>Solicitar a las Administraciones Zonales presenten informes de presupuestos participativos, ejecución presupuestaria, separando lo urbano y rural, en lo referente a lo codificado, comprometido y devengado.</t>
  </si>
  <si>
    <t>GADDMQ-SGCM-2020-3993-O</t>
  </si>
  <si>
    <t>GADDMQ-AZLD-2020-3413-O / 25-11-2020
GADDMQ-AZEE-2020-2033-O / 30-11-2020
GADDMQ-AZEA-AZ-2020-2231-O / 27-11-2020
GADDMQ-AZVCH-2022-790-M / 9-06-2022</t>
  </si>
  <si>
    <t>017-2020</t>
  </si>
  <si>
    <t>Solicitar a la Secretaría del Concejo que por su intermedio se requiera a la Secretaría Técnica del Comité Nacional de Límites Internos, emita un informe sobre la aplicación de la Ley para la fijación de límites territoriales internos, artículo 13 letra e) que indica: “Son funciones del Comité Nacional de Límites Internos: e) Emitir el informe técnico de factibilidad, como requisito previo para la creación de nuevas circunscripciones territoriales o modificación de límites existentes”; y el artículo 9 del Reglamento de la Ley para la Fijación de Límites Territoriales Internos, garantizando el cumplimiento de los requisitos establecidos en el artículo 25 del Código Orgánico de Organización Territorial, Autonomía y Descentralización – COOTAD, en razón del tratamiento del Proyecto de "Reforma a la Ordenanza No. 3050 que fija los límites entre la Parroquia Urbana de San Isidro de El Inca y la Parroquia Rural de Llano Chico” del Municipio del Distrito Metropolitano de Quito.</t>
  </si>
  <si>
    <t xml:space="preserve">.Memorando Nro. GADDMQ-SGCM-2020-0240-M
.GADDMQ-SGCM-2020-4471-O
.GADDMQ-SGCM-2021-0576-O
</t>
  </si>
  <si>
    <t>. 03 de diciembre de 2020
. 11 de diciembre de 2020
. 19 de febrero de 2021</t>
  </si>
  <si>
    <t>MDG-VDG-SDI-2021-0029-0
Quito, D.M., 05 de marzo de 2021</t>
  </si>
  <si>
    <t>018-2020</t>
  </si>
  <si>
    <t>Solicitar a la Secretaria de Territorio, Hábitat y Vivienda remita un informe, en el plazo de dos días, en el cual se determine de manera clara su criterio técnico (favorable o desfavorable) respecto al proyecto de Reforma a la Ordenanza No. 3050 que fija los límites entre la Parroquia Urbana de San Isidro de El Inca y la Parroquia Rural de Llano Chico”.</t>
  </si>
  <si>
    <t xml:space="preserve"> GADDMQ-SGCM-2020-4210-O
</t>
  </si>
  <si>
    <t>Oficio Nro. STHV-2020-1017-O
Quito, D.M., 01 de diciembre de 2020</t>
  </si>
  <si>
    <t>019-2020</t>
  </si>
  <si>
    <t>Solicitar a la Dirección Metropolitana de Catastro remita un informe, en el plazo de dos días, sobre las coordenadas en los puntos descritos en el texto del artículo 1 del Proyecto de Ordenanza ya que no cuentan con un sistema de referencia, requisito fundamental en cualquier sistema de coordenadas, conforme manda el artículo 1 de la Ordenanza Metropolita No. 225 de 2007: “Todo tipo de levantamiento topográfico, catastral, cartográfico, geodésico u otro que genere registro espaciales, que se efectúen en el Distrito Metropolitano de Quito con fines de uso en cualquiera de las dependencias, empresas o instancias municipales, deberá basarse en el
SIRES-DMQ”; y, además revisar la escala con la que fue realizada el levantamiento topográfico y determinar en base a qué información oficial se la realizó, el proyecto de “Reforma a la Ordenanza No. 3050 que fija los límites entre la Parroquia Urbana de San Isidro de El Inca y la Parroquia Rural de Llano Chico”.</t>
  </si>
  <si>
    <t xml:space="preserve">GADDMQ-SGCM-2020-4290-O
</t>
  </si>
  <si>
    <t>GADDMQ-DMC-2020-04475-O / 4-12-2020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</si>
</sst>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1"/>
      <color theme="1"/>
      <name val="Palatino Linotype"/>
      <family val="1"/>
    </font>
    <font>
      <b/>
      <sz val="8"/>
      <color theme="1"/>
      <name val="Palatino Linotype"/>
      <family val="1"/>
    </font>
    <font>
      <b/>
      <sz val="13"/>
      <color theme="1"/>
      <name val="Calibri"/>
      <family val="2"/>
      <scheme val="minor"/>
    </font>
    <font>
      <b/>
      <sz val="11"/>
      <color theme="1"/>
      <name val="Calibri"/>
      <family val="2"/>
      <scheme val="minor"/>
    </font>
    <font>
      <sz val="10"/>
      <color theme="1"/>
      <name val="Calibri"/>
      <family val="2"/>
      <scheme val="minor"/>
    </font>
    <font>
      <sz val="10"/>
      <color rgb="FF000000"/>
      <name val="Calibri"/>
      <family val="2"/>
      <scheme val="minor"/>
    </font>
    <font>
      <b/>
      <sz val="11"/>
      <color theme="1"/>
      <name val="Palatino Linotype"/>
      <family val="1"/>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74">
    <xf numFmtId="0" fontId="0" fillId="0" borderId="0" xfId="0"/>
    <xf numFmtId="0" fontId="0" fillId="2" borderId="0" xfId="0" applyFill="1"/>
    <xf numFmtId="0" fontId="1" fillId="2" borderId="0" xfId="0" applyFont="1" applyFill="1" applyAlignment="1">
      <alignment horizontal="center" wrapText="1"/>
    </xf>
    <xf numFmtId="0" fontId="2" fillId="2"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5" fillId="0" borderId="1" xfId="0" applyFont="1" applyBorder="1" applyAlignment="1">
      <alignment horizontal="center" vertical="center" wrapText="1"/>
    </xf>
    <xf numFmtId="14" fontId="5" fillId="0" borderId="1" xfId="0" applyNumberFormat="1" applyFont="1" applyBorder="1" applyAlignment="1">
      <alignment horizontal="left" vertical="center"/>
    </xf>
    <xf numFmtId="0" fontId="6" fillId="0" borderId="1" xfId="0" applyFont="1" applyBorder="1" applyAlignment="1">
      <alignment horizontal="center" vertical="center" wrapText="1"/>
    </xf>
    <xf numFmtId="14" fontId="5" fillId="0" borderId="1" xfId="0" applyNumberFormat="1" applyFont="1" applyBorder="1" applyAlignment="1">
      <alignment horizontal="center" vertical="center"/>
    </xf>
    <xf numFmtId="0" fontId="2" fillId="5" borderId="1" xfId="0" applyFont="1" applyFill="1" applyBorder="1" applyAlignment="1">
      <alignment horizontal="center" vertical="center" wrapText="1"/>
    </xf>
    <xf numFmtId="0" fontId="5" fillId="0" borderId="1"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8" xfId="0" applyBorder="1" applyAlignment="1">
      <alignment horizontal="center" vertical="center"/>
    </xf>
    <xf numFmtId="14" fontId="0" fillId="0" borderId="8" xfId="0" applyNumberFormat="1"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14" fontId="0" fillId="0" borderId="9" xfId="0" applyNumberFormat="1" applyBorder="1" applyAlignment="1">
      <alignment horizontal="center" vertical="center"/>
    </xf>
    <xf numFmtId="0" fontId="0" fillId="0" borderId="1" xfId="0" applyBorder="1" applyAlignment="1">
      <alignment horizontal="left" vertical="center" wrapText="1"/>
    </xf>
    <xf numFmtId="14" fontId="0" fillId="0" borderId="1" xfId="0" applyNumberForma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xf>
    <xf numFmtId="0" fontId="7" fillId="2" borderId="1" xfId="0" applyFont="1" applyFill="1" applyBorder="1" applyAlignment="1">
      <alignment horizontal="center" vertical="center"/>
    </xf>
    <xf numFmtId="14" fontId="0" fillId="0" borderId="3" xfId="0" applyNumberFormat="1" applyBorder="1" applyAlignment="1">
      <alignment horizontal="center" vertical="center" wrapText="1"/>
    </xf>
    <xf numFmtId="0" fontId="0" fillId="2" borderId="2" xfId="0" applyFill="1" applyBorder="1" applyAlignment="1">
      <alignment horizontal="center" vertical="center" wrapText="1"/>
    </xf>
    <xf numFmtId="0" fontId="8" fillId="0" borderId="1" xfId="0" applyFont="1" applyBorder="1" applyAlignment="1">
      <alignment horizontal="left" vertical="center" wrapText="1"/>
    </xf>
    <xf numFmtId="14" fontId="8" fillId="0" borderId="3"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9" fillId="0" borderId="1" xfId="0" applyFont="1" applyBorder="1" applyAlignment="1">
      <alignment horizontal="left" vertical="center" wrapText="1"/>
    </xf>
    <xf numFmtId="14" fontId="0" fillId="0" borderId="2" xfId="0" applyNumberFormat="1" applyBorder="1" applyAlignment="1">
      <alignment horizontal="center" vertical="center" wrapText="1"/>
    </xf>
    <xf numFmtId="14" fontId="0" fillId="0" borderId="0" xfId="0" applyNumberFormat="1" applyAlignment="1">
      <alignment horizontal="center" vertical="center"/>
    </xf>
    <xf numFmtId="0" fontId="0" fillId="2" borderId="1" xfId="0" applyFill="1"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wrapText="1"/>
    </xf>
    <xf numFmtId="0" fontId="0" fillId="0" borderId="2" xfId="0" applyBorder="1" applyAlignment="1">
      <alignment horizontal="center" wrapText="1"/>
    </xf>
    <xf numFmtId="0" fontId="0" fillId="0" borderId="1" xfId="0" applyBorder="1" applyAlignment="1">
      <alignment horizontal="left" wrapText="1"/>
    </xf>
    <xf numFmtId="0" fontId="0" fillId="0" borderId="2" xfId="0" applyBorder="1" applyAlignment="1">
      <alignment horizontal="center" vertical="center"/>
    </xf>
    <xf numFmtId="0" fontId="0" fillId="2" borderId="1" xfId="0" applyFill="1" applyBorder="1"/>
    <xf numFmtId="0" fontId="0" fillId="0" borderId="5" xfId="0" applyBorder="1" applyAlignment="1">
      <alignment wrapText="1"/>
    </xf>
    <xf numFmtId="0" fontId="0" fillId="0" borderId="5" xfId="0" applyBorder="1" applyAlignment="1">
      <alignment horizontal="center" vertical="center" wrapText="1"/>
    </xf>
    <xf numFmtId="14" fontId="0" fillId="0" borderId="5" xfId="0" applyNumberFormat="1" applyBorder="1" applyAlignment="1">
      <alignment horizontal="center" vertical="center"/>
    </xf>
    <xf numFmtId="0" fontId="0" fillId="2" borderId="5" xfId="0" applyFill="1" applyBorder="1" applyAlignment="1">
      <alignment horizontal="center" vertical="center"/>
    </xf>
    <xf numFmtId="0" fontId="0" fillId="2" borderId="5" xfId="0" applyFill="1" applyBorder="1"/>
    <xf numFmtId="0" fontId="0" fillId="0" borderId="8" xfId="0" applyBorder="1" applyAlignment="1">
      <alignment wrapText="1"/>
    </xf>
    <xf numFmtId="0" fontId="0" fillId="0" borderId="8" xfId="0" applyBorder="1" applyAlignment="1">
      <alignment horizontal="center" vertical="center" wrapText="1"/>
    </xf>
    <xf numFmtId="0" fontId="0" fillId="2" borderId="8" xfId="0" applyFill="1" applyBorder="1" applyAlignment="1">
      <alignment horizontal="center" vertical="center"/>
    </xf>
    <xf numFmtId="0" fontId="0" fillId="2" borderId="8" xfId="0" applyFill="1" applyBorder="1"/>
    <xf numFmtId="0" fontId="0" fillId="0" borderId="9" xfId="0" applyBorder="1" applyAlignment="1">
      <alignment wrapText="1"/>
    </xf>
    <xf numFmtId="0" fontId="0" fillId="0" borderId="9" xfId="0" applyBorder="1" applyAlignment="1">
      <alignment horizontal="center" vertical="center" wrapText="1"/>
    </xf>
    <xf numFmtId="0" fontId="0" fillId="2" borderId="9" xfId="0" applyFill="1" applyBorder="1" applyAlignment="1">
      <alignment horizontal="center" vertical="center"/>
    </xf>
    <xf numFmtId="0" fontId="0" fillId="2" borderId="9" xfId="0" applyFill="1" applyBorder="1"/>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4" fontId="0" fillId="0" borderId="9" xfId="0" applyNumberFormat="1" applyBorder="1" applyAlignment="1">
      <alignment horizontal="center" vertical="center"/>
    </xf>
    <xf numFmtId="14" fontId="0" fillId="0" borderId="10" xfId="0" applyNumberFormat="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4"/>
  <sheetViews>
    <sheetView tabSelected="1" zoomScale="70" zoomScaleNormal="70" workbookViewId="0">
      <pane ySplit="1" topLeftCell="A2" activePane="bottomLeft" state="frozen"/>
      <selection pane="bottomLeft" activeCell="I8" sqref="I8"/>
      <selection activeCell="D1" sqref="D1"/>
    </sheetView>
  </sheetViews>
  <sheetFormatPr defaultColWidth="11.42578125" defaultRowHeight="15"/>
  <cols>
    <col min="1" max="2" width="11.42578125" style="7" customWidth="1"/>
    <col min="3" max="3" width="54.140625" style="8" customWidth="1"/>
    <col min="4" max="4" width="21.140625" style="7" customWidth="1"/>
    <col min="5" max="5" width="14.140625" style="7" customWidth="1"/>
    <col min="6" max="6" width="15.5703125" style="7" customWidth="1"/>
    <col min="7" max="7" width="30" style="7" customWidth="1"/>
    <col min="8" max="8" width="6.7109375" style="1" customWidth="1"/>
    <col min="9" max="9" width="7.28515625" style="1" customWidth="1"/>
    <col min="10" max="10" width="8" style="1" customWidth="1"/>
    <col min="11" max="13" width="7.28515625" style="1" customWidth="1"/>
    <col min="14" max="14" width="8.140625" style="1" customWidth="1"/>
    <col min="15" max="16" width="7.28515625" style="1" customWidth="1"/>
    <col min="17" max="23" width="8" style="1" customWidth="1"/>
    <col min="24" max="24" width="6.140625" style="1" customWidth="1"/>
    <col min="25" max="27" width="7.140625" style="1" customWidth="1"/>
    <col min="28" max="28" width="6.5703125" style="1" customWidth="1"/>
    <col min="29" max="29" width="7.140625" style="1" customWidth="1"/>
    <col min="30" max="32" width="7.5703125" style="1" customWidth="1"/>
    <col min="33" max="33" width="11.42578125" customWidth="1"/>
  </cols>
  <sheetData>
    <row r="1" spans="1:32" ht="40.5" customHeight="1">
      <c r="A1" s="57"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row>
    <row r="2" spans="1:32" ht="50.25" customHeight="1">
      <c r="A2" s="59" t="s">
        <v>1</v>
      </c>
      <c r="B2" s="59" t="s">
        <v>2</v>
      </c>
      <c r="C2" s="59" t="s">
        <v>3</v>
      </c>
      <c r="D2" s="59" t="s">
        <v>4</v>
      </c>
      <c r="E2" s="59" t="s">
        <v>5</v>
      </c>
      <c r="F2" s="66" t="s">
        <v>6</v>
      </c>
      <c r="G2" s="66" t="s">
        <v>7</v>
      </c>
      <c r="H2" s="58" t="s">
        <v>8</v>
      </c>
      <c r="I2" s="58"/>
      <c r="J2" s="58"/>
      <c r="K2" s="58"/>
      <c r="L2" s="58"/>
      <c r="M2" s="58"/>
      <c r="N2" s="58"/>
      <c r="O2" s="58"/>
      <c r="P2" s="58"/>
      <c r="Q2" s="58"/>
      <c r="R2" s="58"/>
      <c r="S2" s="58"/>
      <c r="T2" s="58"/>
      <c r="U2" s="58"/>
      <c r="V2" s="58"/>
      <c r="W2" s="58"/>
      <c r="X2" s="58"/>
      <c r="Y2" s="58"/>
      <c r="Z2" s="58"/>
      <c r="AA2" s="58"/>
      <c r="AB2" s="58"/>
      <c r="AC2" s="58"/>
      <c r="AD2" s="58"/>
      <c r="AE2" s="58"/>
      <c r="AF2"/>
    </row>
    <row r="3" spans="1:32" ht="15" customHeight="1">
      <c r="A3" s="59"/>
      <c r="B3" s="59"/>
      <c r="C3" s="59"/>
      <c r="D3" s="59"/>
      <c r="E3" s="59"/>
      <c r="F3" s="67"/>
      <c r="G3" s="67"/>
      <c r="H3" s="71" t="s">
        <v>9</v>
      </c>
      <c r="I3" s="72"/>
      <c r="J3" s="72"/>
      <c r="K3" s="73"/>
      <c r="L3" s="60" t="s">
        <v>10</v>
      </c>
      <c r="M3" s="61"/>
      <c r="N3" s="61"/>
      <c r="O3" s="62"/>
      <c r="P3" s="63" t="s">
        <v>11</v>
      </c>
      <c r="Q3" s="64"/>
      <c r="R3" s="64"/>
      <c r="S3" s="65"/>
      <c r="T3" s="60" t="s">
        <v>12</v>
      </c>
      <c r="U3" s="61"/>
      <c r="V3" s="61"/>
      <c r="W3" s="62"/>
      <c r="X3" s="71" t="s">
        <v>13</v>
      </c>
      <c r="Y3" s="72"/>
      <c r="Z3" s="72"/>
      <c r="AA3" s="73"/>
      <c r="AB3" s="60" t="s">
        <v>14</v>
      </c>
      <c r="AC3" s="61"/>
      <c r="AD3" s="61"/>
      <c r="AE3" s="62"/>
      <c r="AF3" s="6"/>
    </row>
    <row r="4" spans="1:32" s="8" customFormat="1" ht="37.5" customHeight="1">
      <c r="A4" s="59"/>
      <c r="B4" s="59"/>
      <c r="C4" s="59"/>
      <c r="D4" s="59"/>
      <c r="E4" s="59"/>
      <c r="F4" s="68"/>
      <c r="G4" s="68"/>
      <c r="H4" s="5" t="s">
        <v>15</v>
      </c>
      <c r="I4" s="5" t="s">
        <v>16</v>
      </c>
      <c r="J4" s="5" t="s">
        <v>17</v>
      </c>
      <c r="K4" s="5" t="s">
        <v>18</v>
      </c>
      <c r="L4" s="4" t="s">
        <v>15</v>
      </c>
      <c r="M4" s="4" t="s">
        <v>16</v>
      </c>
      <c r="N4" s="4" t="s">
        <v>17</v>
      </c>
      <c r="O4" s="4" t="s">
        <v>18</v>
      </c>
      <c r="P4" s="13" t="s">
        <v>15</v>
      </c>
      <c r="Q4" s="13" t="s">
        <v>16</v>
      </c>
      <c r="R4" s="13" t="s">
        <v>17</v>
      </c>
      <c r="S4" s="13" t="s">
        <v>18</v>
      </c>
      <c r="T4" s="4" t="s">
        <v>15</v>
      </c>
      <c r="U4" s="4" t="s">
        <v>16</v>
      </c>
      <c r="V4" s="4" t="s">
        <v>17</v>
      </c>
      <c r="W4" s="4" t="s">
        <v>18</v>
      </c>
      <c r="X4" s="5" t="s">
        <v>15</v>
      </c>
      <c r="Y4" s="5" t="s">
        <v>16</v>
      </c>
      <c r="Z4" s="5" t="s">
        <v>17</v>
      </c>
      <c r="AA4" s="5" t="s">
        <v>18</v>
      </c>
      <c r="AB4" s="4" t="s">
        <v>15</v>
      </c>
      <c r="AC4" s="4" t="s">
        <v>16</v>
      </c>
      <c r="AD4" s="4" t="s">
        <v>17</v>
      </c>
      <c r="AE4" s="4" t="s">
        <v>18</v>
      </c>
      <c r="AF4" s="3"/>
    </row>
    <row r="5" spans="1:32" ht="61.5" customHeight="1">
      <c r="A5" s="9" t="s">
        <v>19</v>
      </c>
      <c r="B5" s="10">
        <v>43852</v>
      </c>
      <c r="C5" s="23" t="s">
        <v>20</v>
      </c>
      <c r="D5" s="23" t="s">
        <v>21</v>
      </c>
      <c r="E5" s="24">
        <v>43853</v>
      </c>
      <c r="F5" s="25"/>
      <c r="G5" s="26"/>
      <c r="H5" s="27">
        <v>1</v>
      </c>
      <c r="I5" s="28"/>
      <c r="J5" s="28"/>
      <c r="K5" s="28"/>
      <c r="L5" s="28"/>
      <c r="M5" s="28"/>
      <c r="N5" s="28"/>
      <c r="O5" s="28"/>
      <c r="P5" s="27">
        <v>1</v>
      </c>
      <c r="Q5" s="28"/>
      <c r="R5" s="28"/>
      <c r="S5" s="28"/>
      <c r="T5" s="28"/>
      <c r="U5" s="28"/>
      <c r="V5" s="28"/>
      <c r="W5" s="28"/>
      <c r="X5" s="28"/>
      <c r="Y5" s="28"/>
      <c r="Z5" s="28"/>
      <c r="AA5" s="28"/>
      <c r="AB5" s="28">
        <v>1</v>
      </c>
      <c r="AC5" s="28"/>
      <c r="AD5" s="28"/>
      <c r="AE5" s="28"/>
      <c r="AF5" s="2"/>
    </row>
    <row r="6" spans="1:32" ht="131.25" customHeight="1">
      <c r="A6" s="9" t="s">
        <v>22</v>
      </c>
      <c r="B6" s="10">
        <v>43852</v>
      </c>
      <c r="C6" s="23" t="s">
        <v>23</v>
      </c>
      <c r="D6" s="23" t="s">
        <v>24</v>
      </c>
      <c r="E6" s="29">
        <v>43853</v>
      </c>
      <c r="F6" s="16" t="s">
        <v>6</v>
      </c>
      <c r="G6" s="30" t="s">
        <v>25</v>
      </c>
      <c r="H6" s="27">
        <v>1</v>
      </c>
      <c r="I6" s="28"/>
      <c r="J6" s="28"/>
      <c r="K6" s="28"/>
      <c r="L6" s="28"/>
      <c r="M6" s="28"/>
      <c r="N6" s="28"/>
      <c r="O6" s="28"/>
      <c r="P6" s="27">
        <v>1</v>
      </c>
      <c r="Q6" s="28"/>
      <c r="R6" s="28"/>
      <c r="S6" s="28"/>
      <c r="T6" s="28"/>
      <c r="U6" s="28"/>
      <c r="V6" s="28"/>
      <c r="W6" s="28"/>
      <c r="X6" s="28"/>
      <c r="Y6" s="28"/>
      <c r="Z6" s="28"/>
      <c r="AA6" s="28"/>
      <c r="AB6" s="27">
        <v>1</v>
      </c>
      <c r="AC6" s="28"/>
      <c r="AD6" s="28"/>
      <c r="AE6" s="28"/>
      <c r="AF6" s="2"/>
    </row>
    <row r="7" spans="1:32" ht="69.75" customHeight="1">
      <c r="A7" s="11" t="s">
        <v>26</v>
      </c>
      <c r="B7" s="10">
        <v>43894</v>
      </c>
      <c r="C7" s="23" t="s">
        <v>27</v>
      </c>
      <c r="D7" s="31" t="s">
        <v>28</v>
      </c>
      <c r="E7" s="32">
        <v>43903</v>
      </c>
      <c r="F7" s="16" t="s">
        <v>29</v>
      </c>
      <c r="G7" s="33" t="s">
        <v>30</v>
      </c>
      <c r="H7" s="27"/>
      <c r="I7" s="27"/>
      <c r="J7" s="27"/>
      <c r="K7" s="27"/>
      <c r="L7" s="27">
        <v>1</v>
      </c>
      <c r="M7" s="27"/>
      <c r="N7" s="27"/>
      <c r="O7" s="27"/>
      <c r="P7" s="27"/>
      <c r="Q7" s="27"/>
      <c r="R7" s="27"/>
      <c r="S7" s="27"/>
      <c r="T7" s="27"/>
      <c r="U7" s="27"/>
      <c r="V7" s="27"/>
      <c r="W7" s="27"/>
      <c r="X7" s="27">
        <v>1</v>
      </c>
      <c r="Y7" s="27"/>
      <c r="Z7" s="27"/>
      <c r="AA7" s="27"/>
      <c r="AB7" s="27"/>
      <c r="AC7" s="27"/>
      <c r="AD7" s="27"/>
      <c r="AE7" s="27"/>
      <c r="AF7" s="2"/>
    </row>
    <row r="8" spans="1:32" ht="96.75" customHeight="1">
      <c r="A8" s="9" t="s">
        <v>31</v>
      </c>
      <c r="B8" s="10">
        <v>43894</v>
      </c>
      <c r="C8" s="23" t="s">
        <v>32</v>
      </c>
      <c r="D8" s="23" t="s">
        <v>33</v>
      </c>
      <c r="E8" s="29">
        <v>43906</v>
      </c>
      <c r="F8" s="16" t="s">
        <v>6</v>
      </c>
      <c r="G8" s="30" t="s">
        <v>34</v>
      </c>
      <c r="H8" s="27"/>
      <c r="I8" s="27"/>
      <c r="J8" s="27"/>
      <c r="K8" s="27"/>
      <c r="L8" s="27">
        <v>1</v>
      </c>
      <c r="M8" s="27"/>
      <c r="N8" s="27"/>
      <c r="O8" s="27"/>
      <c r="P8" s="27"/>
      <c r="Q8" s="27"/>
      <c r="R8" s="27"/>
      <c r="S8" s="27"/>
      <c r="T8" s="27"/>
      <c r="U8" s="27"/>
      <c r="V8" s="27"/>
      <c r="W8" s="27"/>
      <c r="X8" s="27">
        <v>1</v>
      </c>
      <c r="Y8" s="27"/>
      <c r="Z8" s="27"/>
      <c r="AA8" s="27"/>
      <c r="AB8" s="27"/>
      <c r="AC8" s="27"/>
      <c r="AD8" s="27"/>
      <c r="AE8" s="27"/>
      <c r="AF8" s="2"/>
    </row>
    <row r="9" spans="1:32" ht="83.25" customHeight="1">
      <c r="A9" s="11" t="s">
        <v>35</v>
      </c>
      <c r="B9" s="10">
        <v>43894</v>
      </c>
      <c r="C9" s="34" t="s">
        <v>36</v>
      </c>
      <c r="D9" s="31" t="s">
        <v>37</v>
      </c>
      <c r="E9" s="29">
        <v>43906</v>
      </c>
      <c r="F9" s="16" t="s">
        <v>6</v>
      </c>
      <c r="G9" s="35" t="s">
        <v>38</v>
      </c>
      <c r="H9" s="27"/>
      <c r="I9" s="27"/>
      <c r="J9" s="27"/>
      <c r="K9" s="27"/>
      <c r="L9" s="27">
        <v>1</v>
      </c>
      <c r="M9" s="27"/>
      <c r="N9" s="27"/>
      <c r="O9" s="27"/>
      <c r="P9" s="27"/>
      <c r="Q9" s="27"/>
      <c r="R9" s="27"/>
      <c r="S9" s="27"/>
      <c r="T9" s="27"/>
      <c r="U9" s="27"/>
      <c r="V9" s="27"/>
      <c r="W9" s="27"/>
      <c r="X9" s="27">
        <v>1</v>
      </c>
      <c r="Y9" s="27"/>
      <c r="Z9" s="27"/>
      <c r="AA9" s="27"/>
      <c r="AB9" s="28"/>
      <c r="AC9" s="28"/>
      <c r="AD9" s="28"/>
      <c r="AE9" s="28"/>
      <c r="AF9" s="2"/>
    </row>
    <row r="10" spans="1:32" ht="150.75" customHeight="1">
      <c r="A10" s="11" t="s">
        <v>39</v>
      </c>
      <c r="B10" s="10">
        <v>43915</v>
      </c>
      <c r="C10" s="23" t="s">
        <v>40</v>
      </c>
      <c r="D10" s="31" t="s">
        <v>41</v>
      </c>
      <c r="E10" s="36">
        <v>44015</v>
      </c>
      <c r="F10" s="16" t="s">
        <v>6</v>
      </c>
      <c r="G10" s="35" t="s">
        <v>42</v>
      </c>
      <c r="H10" s="27"/>
      <c r="I10" s="27"/>
      <c r="J10" s="27"/>
      <c r="K10" s="27"/>
      <c r="L10" s="27"/>
      <c r="M10" s="27"/>
      <c r="N10" s="27"/>
      <c r="O10" s="27"/>
      <c r="P10" s="27">
        <v>1</v>
      </c>
      <c r="Q10" s="27"/>
      <c r="R10" s="27"/>
      <c r="S10" s="27"/>
      <c r="T10" s="27"/>
      <c r="U10" s="27"/>
      <c r="V10" s="27"/>
      <c r="W10" s="27"/>
      <c r="X10" s="27">
        <v>1</v>
      </c>
      <c r="Y10" s="27"/>
      <c r="Z10" s="27"/>
      <c r="AA10" s="27"/>
      <c r="AB10" s="37"/>
      <c r="AC10" s="37"/>
      <c r="AD10" s="37"/>
      <c r="AE10" s="37"/>
      <c r="AF10" s="2"/>
    </row>
    <row r="11" spans="1:32" ht="82.5" customHeight="1">
      <c r="A11" s="11" t="s">
        <v>43</v>
      </c>
      <c r="B11" s="10">
        <v>44039</v>
      </c>
      <c r="C11" s="23" t="s">
        <v>44</v>
      </c>
      <c r="D11" s="31" t="s">
        <v>45</v>
      </c>
      <c r="E11" s="29">
        <v>43980</v>
      </c>
      <c r="F11" s="16" t="s">
        <v>6</v>
      </c>
      <c r="G11" s="38" t="s">
        <v>46</v>
      </c>
      <c r="H11" s="16">
        <v>1</v>
      </c>
      <c r="I11" s="16"/>
      <c r="J11" s="16"/>
      <c r="K11" s="16"/>
      <c r="L11" s="16"/>
      <c r="M11" s="16"/>
      <c r="N11" s="16"/>
      <c r="O11" s="16"/>
      <c r="P11" s="16">
        <v>1</v>
      </c>
      <c r="Q11" s="16"/>
      <c r="R11" s="16"/>
      <c r="S11" s="16"/>
      <c r="T11" s="16"/>
      <c r="U11" s="16"/>
      <c r="V11" s="16"/>
      <c r="W11" s="16"/>
      <c r="X11" s="16">
        <v>1</v>
      </c>
      <c r="Y11" s="16"/>
      <c r="Z11" s="16"/>
      <c r="AA11" s="16"/>
      <c r="AB11" s="16"/>
      <c r="AC11" s="16"/>
      <c r="AD11" s="16"/>
      <c r="AE11" s="16"/>
      <c r="AF11" s="2"/>
    </row>
    <row r="12" spans="1:32" ht="52.5" customHeight="1">
      <c r="A12" s="14" t="s">
        <v>47</v>
      </c>
      <c r="B12" s="12">
        <v>44048</v>
      </c>
      <c r="C12" s="39" t="s">
        <v>48</v>
      </c>
      <c r="D12" s="23" t="s">
        <v>49</v>
      </c>
      <c r="E12" s="29">
        <v>44049</v>
      </c>
      <c r="F12" s="26" t="s">
        <v>6</v>
      </c>
      <c r="G12" s="40" t="s">
        <v>50</v>
      </c>
      <c r="H12" s="16">
        <v>1</v>
      </c>
      <c r="I12" s="16"/>
      <c r="J12" s="16"/>
      <c r="K12" s="16"/>
      <c r="L12" s="16"/>
      <c r="M12" s="16"/>
      <c r="N12" s="16"/>
      <c r="O12" s="16"/>
      <c r="P12" s="16">
        <v>1</v>
      </c>
      <c r="Q12" s="16"/>
      <c r="R12" s="16"/>
      <c r="S12" s="16"/>
      <c r="T12" s="16"/>
      <c r="U12" s="16"/>
      <c r="V12" s="16"/>
      <c r="W12" s="16"/>
      <c r="X12" s="27">
        <v>1</v>
      </c>
      <c r="Y12" s="16"/>
      <c r="Z12" s="16"/>
      <c r="AA12" s="16"/>
      <c r="AB12" s="16"/>
      <c r="AC12" s="16"/>
      <c r="AD12" s="16"/>
      <c r="AE12" s="16"/>
      <c r="AF12" s="2"/>
    </row>
    <row r="13" spans="1:32" ht="90">
      <c r="A13" s="15" t="s">
        <v>51</v>
      </c>
      <c r="B13" s="16"/>
      <c r="C13" s="41" t="s">
        <v>52</v>
      </c>
      <c r="D13" s="23" t="s">
        <v>53</v>
      </c>
      <c r="E13" s="29">
        <v>44049</v>
      </c>
      <c r="F13" s="26" t="s">
        <v>6</v>
      </c>
      <c r="G13" s="38" t="s">
        <v>54</v>
      </c>
      <c r="H13" s="37">
        <v>1</v>
      </c>
      <c r="I13" s="37"/>
      <c r="J13" s="37"/>
      <c r="K13" s="37"/>
      <c r="L13" s="37"/>
      <c r="M13" s="37"/>
      <c r="N13" s="37"/>
      <c r="O13" s="37"/>
      <c r="P13" s="37">
        <v>1</v>
      </c>
      <c r="Q13" s="37"/>
      <c r="R13" s="37"/>
      <c r="S13" s="37"/>
      <c r="T13" s="37"/>
      <c r="U13" s="37"/>
      <c r="V13" s="37"/>
      <c r="W13" s="37"/>
      <c r="X13" s="37">
        <v>1</v>
      </c>
      <c r="Y13" s="37"/>
      <c r="Z13" s="37"/>
      <c r="AA13" s="37"/>
      <c r="AB13" s="37"/>
      <c r="AC13" s="37"/>
      <c r="AD13" s="37"/>
      <c r="AE13" s="37"/>
    </row>
    <row r="14" spans="1:32" ht="45">
      <c r="A14" s="16" t="s">
        <v>55</v>
      </c>
      <c r="B14" s="17">
        <v>44076</v>
      </c>
      <c r="C14" s="41" t="s">
        <v>56</v>
      </c>
      <c r="D14" s="23" t="s">
        <v>57</v>
      </c>
      <c r="E14" s="29">
        <v>44078</v>
      </c>
      <c r="F14" s="24"/>
      <c r="G14" s="42"/>
      <c r="H14" s="37">
        <v>1</v>
      </c>
      <c r="I14" s="37"/>
      <c r="J14" s="37"/>
      <c r="K14" s="37"/>
      <c r="L14" s="37"/>
      <c r="M14" s="37"/>
      <c r="N14" s="37"/>
      <c r="O14" s="37"/>
      <c r="P14" s="37">
        <v>1</v>
      </c>
      <c r="Q14" s="37"/>
      <c r="R14" s="37"/>
      <c r="S14" s="37"/>
      <c r="T14" s="37"/>
      <c r="U14" s="37"/>
      <c r="V14" s="37"/>
      <c r="W14" s="37"/>
      <c r="X14" s="37">
        <v>1</v>
      </c>
      <c r="Y14" s="37"/>
      <c r="Z14" s="37"/>
      <c r="AA14" s="37"/>
      <c r="AB14" s="37"/>
      <c r="AC14" s="37"/>
      <c r="AD14" s="37"/>
      <c r="AE14" s="37"/>
    </row>
    <row r="15" spans="1:32" ht="135" customHeight="1">
      <c r="A15" s="16" t="s">
        <v>58</v>
      </c>
      <c r="B15" s="17">
        <v>44090</v>
      </c>
      <c r="C15" s="39" t="s">
        <v>59</v>
      </c>
      <c r="D15" s="23" t="s">
        <v>60</v>
      </c>
      <c r="E15" s="17">
        <v>44091</v>
      </c>
      <c r="F15" s="16" t="s">
        <v>6</v>
      </c>
      <c r="G15" s="26" t="s">
        <v>61</v>
      </c>
      <c r="H15" s="37">
        <v>1</v>
      </c>
      <c r="I15" s="37"/>
      <c r="J15" s="37"/>
      <c r="K15" s="37"/>
      <c r="L15" s="37"/>
      <c r="M15" s="37"/>
      <c r="N15" s="37"/>
      <c r="O15" s="37"/>
      <c r="P15" s="37">
        <v>1</v>
      </c>
      <c r="Q15" s="37"/>
      <c r="R15" s="37"/>
      <c r="S15" s="37"/>
      <c r="T15" s="37"/>
      <c r="U15" s="37"/>
      <c r="V15" s="37"/>
      <c r="W15" s="37"/>
      <c r="X15" s="37">
        <v>1</v>
      </c>
      <c r="Y15" s="37"/>
      <c r="Z15" s="37"/>
      <c r="AA15" s="37"/>
      <c r="AB15" s="37"/>
      <c r="AC15" s="37"/>
      <c r="AD15" s="37"/>
      <c r="AE15" s="37"/>
    </row>
    <row r="16" spans="1:32" ht="180">
      <c r="A16" s="16" t="s">
        <v>62</v>
      </c>
      <c r="B16" s="17">
        <v>44118</v>
      </c>
      <c r="C16" s="39" t="s">
        <v>63</v>
      </c>
      <c r="D16" s="23" t="s">
        <v>64</v>
      </c>
      <c r="E16" s="17">
        <v>44119</v>
      </c>
      <c r="F16" s="16" t="s">
        <v>6</v>
      </c>
      <c r="G16" s="26" t="s">
        <v>65</v>
      </c>
      <c r="H16" s="37">
        <v>1</v>
      </c>
      <c r="I16" s="37"/>
      <c r="J16" s="37"/>
      <c r="K16" s="37"/>
      <c r="L16" s="37"/>
      <c r="M16" s="37"/>
      <c r="N16" s="37"/>
      <c r="O16" s="37"/>
      <c r="P16" s="37">
        <v>1</v>
      </c>
      <c r="Q16" s="37"/>
      <c r="R16" s="37"/>
      <c r="S16" s="37"/>
      <c r="T16" s="37"/>
      <c r="U16" s="37"/>
      <c r="V16" s="37"/>
      <c r="W16" s="37"/>
      <c r="X16" s="37">
        <v>1</v>
      </c>
      <c r="Y16" s="43"/>
      <c r="Z16" s="43"/>
      <c r="AA16" s="43"/>
      <c r="AB16" s="43"/>
      <c r="AC16" s="43"/>
      <c r="AD16" s="43"/>
      <c r="AE16" s="43"/>
    </row>
    <row r="17" spans="1:31" ht="96.75" customHeight="1">
      <c r="A17" s="20" t="s">
        <v>66</v>
      </c>
      <c r="B17" s="20"/>
      <c r="C17" s="44" t="s">
        <v>67</v>
      </c>
      <c r="D17" s="45" t="s">
        <v>68</v>
      </c>
      <c r="E17" s="46">
        <v>44119</v>
      </c>
      <c r="F17" s="20" t="s">
        <v>6</v>
      </c>
      <c r="G17" s="45" t="s">
        <v>69</v>
      </c>
      <c r="H17" s="47">
        <v>1</v>
      </c>
      <c r="I17" s="47"/>
      <c r="J17" s="47"/>
      <c r="K17" s="47"/>
      <c r="L17" s="47"/>
      <c r="M17" s="47"/>
      <c r="N17" s="47"/>
      <c r="O17" s="47"/>
      <c r="P17" s="47">
        <v>1</v>
      </c>
      <c r="Q17" s="47"/>
      <c r="R17" s="47"/>
      <c r="S17" s="47"/>
      <c r="T17" s="47"/>
      <c r="U17" s="47"/>
      <c r="V17" s="47"/>
      <c r="W17" s="47"/>
      <c r="X17" s="47">
        <v>1</v>
      </c>
      <c r="Y17" s="48"/>
      <c r="Z17" s="48"/>
      <c r="AA17" s="48"/>
      <c r="AB17" s="48"/>
      <c r="AC17" s="48"/>
      <c r="AD17" s="48"/>
      <c r="AE17" s="48"/>
    </row>
    <row r="18" spans="1:31" ht="105">
      <c r="A18" s="18" t="s">
        <v>70</v>
      </c>
      <c r="B18" s="19">
        <v>44132</v>
      </c>
      <c r="C18" s="49" t="s">
        <v>71</v>
      </c>
      <c r="D18" s="50" t="s">
        <v>72</v>
      </c>
      <c r="E18" s="19">
        <v>44133</v>
      </c>
      <c r="F18" s="18"/>
      <c r="G18" s="50" t="s">
        <v>73</v>
      </c>
      <c r="H18" s="51">
        <v>1</v>
      </c>
      <c r="I18" s="51"/>
      <c r="J18" s="51"/>
      <c r="K18" s="51"/>
      <c r="L18" s="51"/>
      <c r="M18" s="51"/>
      <c r="N18" s="51"/>
      <c r="O18" s="51"/>
      <c r="P18" s="51">
        <v>1</v>
      </c>
      <c r="Q18" s="51"/>
      <c r="R18" s="51"/>
      <c r="S18" s="51"/>
      <c r="T18" s="51"/>
      <c r="U18" s="51"/>
      <c r="V18" s="51"/>
      <c r="W18" s="51"/>
      <c r="X18" s="51">
        <v>1</v>
      </c>
      <c r="Y18" s="52"/>
      <c r="Z18" s="52"/>
      <c r="AA18" s="52"/>
      <c r="AB18" s="52"/>
      <c r="AC18" s="52"/>
      <c r="AD18" s="52"/>
      <c r="AE18" s="52"/>
    </row>
    <row r="19" spans="1:31" ht="165">
      <c r="A19" s="21" t="s">
        <v>74</v>
      </c>
      <c r="B19" s="22">
        <v>44146</v>
      </c>
      <c r="C19" s="53" t="s">
        <v>75</v>
      </c>
      <c r="D19" s="54" t="s">
        <v>76</v>
      </c>
      <c r="E19" s="22">
        <v>44148</v>
      </c>
      <c r="F19" s="21" t="s">
        <v>77</v>
      </c>
      <c r="G19" s="54" t="s">
        <v>78</v>
      </c>
      <c r="H19" s="55"/>
      <c r="I19" s="55"/>
      <c r="J19" s="55"/>
      <c r="K19" s="55"/>
      <c r="L19" s="55"/>
      <c r="M19" s="55"/>
      <c r="N19" s="55"/>
      <c r="O19" s="55"/>
      <c r="P19" s="55">
        <v>1</v>
      </c>
      <c r="Q19" s="55"/>
      <c r="R19" s="55"/>
      <c r="S19" s="55"/>
      <c r="T19" s="55"/>
      <c r="U19" s="55"/>
      <c r="V19" s="55"/>
      <c r="W19" s="55"/>
      <c r="X19" s="55">
        <v>1</v>
      </c>
      <c r="Y19" s="56"/>
      <c r="Z19" s="56"/>
      <c r="AA19" s="56"/>
      <c r="AB19" s="56"/>
      <c r="AC19" s="56"/>
      <c r="AD19" s="56"/>
      <c r="AE19" s="56"/>
    </row>
    <row r="20" spans="1:31" ht="121.5">
      <c r="A20" s="18" t="s">
        <v>79</v>
      </c>
      <c r="B20" s="19">
        <v>44146</v>
      </c>
      <c r="C20" s="49" t="s">
        <v>80</v>
      </c>
      <c r="D20" s="50" t="s">
        <v>81</v>
      </c>
      <c r="E20" s="19">
        <v>44148</v>
      </c>
      <c r="F20" s="18" t="s">
        <v>77</v>
      </c>
      <c r="G20" s="50" t="s">
        <v>82</v>
      </c>
      <c r="H20" s="51"/>
      <c r="I20" s="51"/>
      <c r="J20" s="51"/>
      <c r="K20" s="51"/>
      <c r="L20" s="51"/>
      <c r="M20" s="51"/>
      <c r="N20" s="51"/>
      <c r="O20" s="51"/>
      <c r="P20" s="51">
        <v>1</v>
      </c>
      <c r="Q20" s="51"/>
      <c r="R20" s="51"/>
      <c r="S20" s="51"/>
      <c r="T20" s="51"/>
      <c r="U20" s="51"/>
      <c r="V20" s="51"/>
      <c r="W20" s="51"/>
      <c r="X20" s="51">
        <v>1</v>
      </c>
      <c r="Y20" s="52"/>
      <c r="Z20" s="52"/>
      <c r="AA20" s="52"/>
      <c r="AB20" s="52"/>
      <c r="AC20" s="52"/>
      <c r="AD20" s="52"/>
      <c r="AE20" s="52"/>
    </row>
    <row r="21" spans="1:31" ht="255">
      <c r="A21" s="18" t="s">
        <v>83</v>
      </c>
      <c r="B21" s="19">
        <v>44160</v>
      </c>
      <c r="C21" s="49" t="s">
        <v>84</v>
      </c>
      <c r="D21" s="50" t="s">
        <v>85</v>
      </c>
      <c r="E21" s="50" t="s">
        <v>86</v>
      </c>
      <c r="F21" s="18"/>
      <c r="G21" s="50" t="s">
        <v>87</v>
      </c>
      <c r="H21" s="51">
        <v>1</v>
      </c>
      <c r="I21" s="51"/>
      <c r="J21" s="51"/>
      <c r="K21" s="51"/>
      <c r="L21" s="51"/>
      <c r="M21" s="51"/>
      <c r="N21" s="51"/>
      <c r="O21" s="51"/>
      <c r="P21" s="51">
        <v>1</v>
      </c>
      <c r="Q21" s="51"/>
      <c r="R21" s="51"/>
      <c r="S21" s="51"/>
      <c r="T21" s="51"/>
      <c r="U21" s="51"/>
      <c r="V21" s="51"/>
      <c r="W21" s="51"/>
      <c r="X21" s="51">
        <v>1</v>
      </c>
      <c r="Y21" s="51"/>
      <c r="Z21" s="51"/>
      <c r="AA21" s="51"/>
      <c r="AB21" s="51"/>
      <c r="AC21" s="51"/>
      <c r="AD21" s="51"/>
      <c r="AE21" s="51"/>
    </row>
    <row r="22" spans="1:31" ht="90">
      <c r="A22" s="18" t="s">
        <v>88</v>
      </c>
      <c r="B22" s="69">
        <v>44160</v>
      </c>
      <c r="C22" s="49" t="s">
        <v>89</v>
      </c>
      <c r="D22" s="50" t="s">
        <v>90</v>
      </c>
      <c r="E22" s="19">
        <v>44161</v>
      </c>
      <c r="F22" s="18" t="s">
        <v>6</v>
      </c>
      <c r="G22" s="50" t="s">
        <v>91</v>
      </c>
      <c r="H22" s="51">
        <v>1</v>
      </c>
      <c r="I22" s="51"/>
      <c r="J22" s="51"/>
      <c r="K22" s="51"/>
      <c r="L22" s="51"/>
      <c r="M22" s="51"/>
      <c r="N22" s="51"/>
      <c r="O22" s="51"/>
      <c r="P22" s="51">
        <v>1</v>
      </c>
      <c r="Q22" s="51"/>
      <c r="R22" s="51"/>
      <c r="S22" s="51"/>
      <c r="T22" s="51"/>
      <c r="U22" s="51"/>
      <c r="V22" s="51"/>
      <c r="W22" s="51"/>
      <c r="X22" s="51">
        <v>1</v>
      </c>
      <c r="Y22" s="51"/>
      <c r="Z22" s="51"/>
      <c r="AA22" s="51"/>
      <c r="AB22" s="51"/>
      <c r="AC22" s="51"/>
      <c r="AD22" s="51"/>
      <c r="AE22" s="51"/>
    </row>
    <row r="23" spans="1:31" ht="270">
      <c r="A23" s="18" t="s">
        <v>92</v>
      </c>
      <c r="B23" s="70"/>
      <c r="C23" s="49" t="s">
        <v>93</v>
      </c>
      <c r="D23" s="50" t="s">
        <v>94</v>
      </c>
      <c r="E23" s="19">
        <v>44166</v>
      </c>
      <c r="F23" s="18" t="s">
        <v>77</v>
      </c>
      <c r="G23" s="50" t="s">
        <v>95</v>
      </c>
      <c r="H23" s="51">
        <v>1</v>
      </c>
      <c r="I23" s="51"/>
      <c r="J23" s="51"/>
      <c r="K23" s="51"/>
      <c r="L23" s="51"/>
      <c r="M23" s="51"/>
      <c r="N23" s="51"/>
      <c r="O23" s="51"/>
      <c r="P23" s="51"/>
      <c r="Q23" s="51">
        <v>1</v>
      </c>
      <c r="R23" s="51"/>
      <c r="S23" s="51"/>
      <c r="T23" s="51"/>
      <c r="U23" s="51"/>
      <c r="V23" s="51"/>
      <c r="W23" s="51"/>
      <c r="X23" s="51">
        <v>1</v>
      </c>
      <c r="Y23" s="51"/>
      <c r="Z23" s="51"/>
      <c r="AA23" s="51"/>
      <c r="AB23" s="51"/>
      <c r="AC23" s="51"/>
      <c r="AD23" s="51"/>
      <c r="AE23" s="51"/>
    </row>
    <row r="24" spans="1:31">
      <c r="H24" s="1">
        <f>SUM(H5:H23)</f>
        <v>13</v>
      </c>
      <c r="I24" s="1">
        <f t="shared" ref="I24:AE24" si="0">SUM(I5:I23)</f>
        <v>0</v>
      </c>
      <c r="J24" s="1">
        <f t="shared" si="0"/>
        <v>0</v>
      </c>
      <c r="K24" s="1">
        <f t="shared" si="0"/>
        <v>0</v>
      </c>
      <c r="L24" s="1">
        <f t="shared" si="0"/>
        <v>3</v>
      </c>
      <c r="M24" s="1">
        <f t="shared" si="0"/>
        <v>0</v>
      </c>
      <c r="N24" s="1">
        <f t="shared" si="0"/>
        <v>0</v>
      </c>
      <c r="O24" s="1">
        <f t="shared" si="0"/>
        <v>0</v>
      </c>
      <c r="P24" s="1">
        <f t="shared" si="0"/>
        <v>15</v>
      </c>
      <c r="Q24" s="1">
        <f t="shared" si="0"/>
        <v>1</v>
      </c>
      <c r="R24" s="1">
        <f t="shared" si="0"/>
        <v>0</v>
      </c>
      <c r="S24" s="1">
        <f t="shared" si="0"/>
        <v>0</v>
      </c>
      <c r="T24" s="1">
        <f t="shared" si="0"/>
        <v>0</v>
      </c>
      <c r="U24" s="1">
        <f t="shared" si="0"/>
        <v>0</v>
      </c>
      <c r="V24" s="1">
        <f t="shared" si="0"/>
        <v>0</v>
      </c>
      <c r="W24" s="1">
        <f t="shared" si="0"/>
        <v>0</v>
      </c>
      <c r="X24" s="1">
        <f t="shared" si="0"/>
        <v>17</v>
      </c>
      <c r="Y24" s="1">
        <f t="shared" si="0"/>
        <v>0</v>
      </c>
      <c r="Z24" s="1">
        <f t="shared" si="0"/>
        <v>0</v>
      </c>
      <c r="AA24" s="1">
        <f t="shared" si="0"/>
        <v>0</v>
      </c>
      <c r="AB24" s="1">
        <f t="shared" si="0"/>
        <v>2</v>
      </c>
      <c r="AC24" s="1">
        <f t="shared" si="0"/>
        <v>0</v>
      </c>
      <c r="AD24" s="1">
        <f t="shared" si="0"/>
        <v>0</v>
      </c>
      <c r="AE24" s="1">
        <f t="shared" si="0"/>
        <v>0</v>
      </c>
    </row>
  </sheetData>
  <mergeCells count="16">
    <mergeCell ref="B22:B23"/>
    <mergeCell ref="X3:AA3"/>
    <mergeCell ref="L3:O3"/>
    <mergeCell ref="T3:W3"/>
    <mergeCell ref="H3:K3"/>
    <mergeCell ref="A1:AE1"/>
    <mergeCell ref="H2:AE2"/>
    <mergeCell ref="A2:A4"/>
    <mergeCell ref="B2:B4"/>
    <mergeCell ref="C2:C4"/>
    <mergeCell ref="D2:D4"/>
    <mergeCell ref="E2:E4"/>
    <mergeCell ref="AB3:AE3"/>
    <mergeCell ref="P3:S3"/>
    <mergeCell ref="F2:F4"/>
    <mergeCell ref="G2:G4"/>
  </mergeCells>
  <pageMargins left="0.18" right="0.17"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Hillary</dc:creator>
  <cp:keywords/>
  <dc:description/>
  <cp:lastModifiedBy>Igor Paul Carvajal Lopez</cp:lastModifiedBy>
  <cp:revision/>
  <dcterms:created xsi:type="dcterms:W3CDTF">2020-05-28T15:18:46Z</dcterms:created>
  <dcterms:modified xsi:type="dcterms:W3CDTF">2022-06-30T20:51:26Z</dcterms:modified>
  <cp:category/>
  <cp:contentStatus/>
</cp:coreProperties>
</file>