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2780" windowHeight="11385"/>
  </bookViews>
  <sheets>
    <sheet name="Sheet1" sheetId="3" r:id="rId1"/>
    <sheet name="EJECUCIÓN A NOV" sheetId="1" r:id="rId2"/>
    <sheet name="Hoja1" sheetId="2" r:id="rId3"/>
  </sheets>
  <definedNames>
    <definedName name="_xlnm.Print_Area" localSheetId="0">Sheet1!$A$1:$F$58</definedName>
  </definedNames>
  <calcPr calcId="144525"/>
</workbook>
</file>

<file path=xl/calcChain.xml><?xml version="1.0" encoding="utf-8"?>
<calcChain xmlns="http://schemas.openxmlformats.org/spreadsheetml/2006/main">
  <c r="F57" i="3" l="1"/>
  <c r="F56" i="3"/>
  <c r="F55" i="3"/>
  <c r="F54" i="3"/>
  <c r="F53" i="3"/>
  <c r="F52" i="3"/>
  <c r="F51" i="3"/>
  <c r="F50" i="3"/>
  <c r="F49" i="3"/>
  <c r="F48" i="3"/>
  <c r="F46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E6" i="3"/>
  <c r="D6" i="3"/>
  <c r="E58" i="3" l="1"/>
  <c r="C58" i="3"/>
  <c r="D58" i="3"/>
  <c r="B58" i="3"/>
  <c r="F6" i="3"/>
  <c r="F45" i="3"/>
  <c r="F58" i="3" l="1"/>
</calcChain>
</file>

<file path=xl/sharedStrings.xml><?xml version="1.0" encoding="utf-8"?>
<sst xmlns="http://schemas.openxmlformats.org/spreadsheetml/2006/main" count="851" uniqueCount="626">
  <si>
    <t>MUNICIPIO DEL DISTRITO METROPOLITANO DE QUITO</t>
  </si>
  <si>
    <t>ANEXO No. 3</t>
  </si>
  <si>
    <t>ÁREA/ SECTOR/DEPENDENCIA/PROGRAMA/PROYECTO</t>
  </si>
  <si>
    <t xml:space="preserve"> Codificado</t>
  </si>
  <si>
    <t xml:space="preserve"> Comprometido</t>
  </si>
  <si>
    <t xml:space="preserve"> Devengado</t>
  </si>
  <si>
    <t>COMUNALES</t>
  </si>
  <si>
    <t>AMBIENTE</t>
  </si>
  <si>
    <t>DM de Gestión del Patrimonio Natural</t>
  </si>
  <si>
    <t>RED VERDE URBANO RURAL</t>
  </si>
  <si>
    <t>D002D00802002D CORREDORES DE LA RED VERDE URBANA</t>
  </si>
  <si>
    <t>SUSBSISTEMA METROPOLITANO DE AREAS NATURALES PROTE</t>
  </si>
  <si>
    <t>D002D00701003D AREAS PROTEGIDAS Y CORREDORES ECOLOGICOS</t>
  </si>
  <si>
    <t>DM de Politicas y Planeamiento Ambiental</t>
  </si>
  <si>
    <t>CIUDAD SOSTENIBLE</t>
  </si>
  <si>
    <t>D001D00402004D EDUCOMUNICACION PARA UN QUITO SOSTENIBLE</t>
  </si>
  <si>
    <t>EPM GESTION INTEGRAL DE RESIDUOS SOLIDOS</t>
  </si>
  <si>
    <t>CERO RESIDUOS</t>
  </si>
  <si>
    <t>D020D00203001D GESTION DE RESIDUOS ORDINARIOS</t>
  </si>
  <si>
    <t>D020D00209007D GESTION DE SEG, SALUD OCUP Y AMBIENTE</t>
  </si>
  <si>
    <t>D020D00210008D OPERACION DE INVERSION</t>
  </si>
  <si>
    <t>Secretaría De Ambiente</t>
  </si>
  <si>
    <t>FORTALECIMIENTO INSTITUCIONAL AMBIENTE</t>
  </si>
  <si>
    <t>D000D00101001D GESTION ADMINISTRATIVA</t>
  </si>
  <si>
    <t>D000D00105002D REMUNERACION PERSONAL</t>
  </si>
  <si>
    <t>Vehículos Terrestres (Mantenimiento y ReparacionesVehículos Terrestres (Mantenimiento y Reparaciones</t>
  </si>
  <si>
    <t>COORDINACION TERRITORIAL Y PARTICIPACION CIUDADANA</t>
  </si>
  <si>
    <t>Adm Zonal Equinoccia - La Delicia</t>
  </si>
  <si>
    <t>ARTE CULTURA Y PATRIMONIO</t>
  </si>
  <si>
    <t>F070G00106001D ARTE PUBLICO E INC CULTURAL AZ.DELICIA</t>
  </si>
  <si>
    <t>CIUDAD INCLUSIVA</t>
  </si>
  <si>
    <t>F070J00219002D PROM Y PROTEC DE DERECHOS AZ.DELICIA</t>
  </si>
  <si>
    <t>CIUDAD PRODUCTIVA Y COMPETITIVA</t>
  </si>
  <si>
    <t>F070H00311003D PROM DEL DESAR ECON LOCAL AZ.DELICIA</t>
  </si>
  <si>
    <t>CONVIVENCIA Y SEGURIDAD</t>
  </si>
  <si>
    <t>F070N00107004D PREVENCION Y CONVIVENCIA PAC AZ.DELICIA</t>
  </si>
  <si>
    <t>FORTALECIMIENTO INSTITUCIONAL COORDINACIÓN TERRITO</t>
  </si>
  <si>
    <t>F070F00301005D GESTION ADMINISTRATICA AZ.DELICIA</t>
  </si>
  <si>
    <t>F070F00302006D REMUNERACION PERSONAL AZ.DELICIA</t>
  </si>
  <si>
    <t>GESTION DE RIESGOS</t>
  </si>
  <si>
    <t>F070N00303007D PREVENCION DE RIESGOS AZ.DELICIA</t>
  </si>
  <si>
    <t>MEJORAMIENTO INTEGRAL DEL ESPACIO PUBLICO</t>
  </si>
  <si>
    <t>F070K00203008D ESPACIO PUBLICO AZ.DELICIA</t>
  </si>
  <si>
    <t>PARTICIPACION Y GOBERNANZA</t>
  </si>
  <si>
    <t>F070F00104009D FORMACION Y VOLUN QUITO ACCION AZ.DELICI</t>
  </si>
  <si>
    <t>F070F00105010D SISTEMA DE PART CIUDADANA AZ.DELICIA</t>
  </si>
  <si>
    <t>RED VIAL, CONECTIVIDAD Y ACCESIBILIDAD</t>
  </si>
  <si>
    <t>F070K00503011D ACCESO A BARRIOS AZ.DELICIA</t>
  </si>
  <si>
    <t>SISTEMA DE CENTRALIDADES METROPOLITANAS</t>
  </si>
  <si>
    <t>F070P00202012D CENTRALIDADES AZ.DELICIA</t>
  </si>
  <si>
    <t>F070P00203013D INFRAES DE PRESUPUESTOS PART AZ.DELICIA</t>
  </si>
  <si>
    <t>F070D00703014D REC DE LA COBERTURA VEGETAL AZ.DELICIA</t>
  </si>
  <si>
    <t>Administración Z Eugenio Espejo (Norte)</t>
  </si>
  <si>
    <t>F020G00106002D ARTE PUBLICO E INCLUSION CULT. AZ. NORTE</t>
  </si>
  <si>
    <t>F020J00219003D PROMOCION PROTECCION DERECHOS AZ. NORTE</t>
  </si>
  <si>
    <t>F020H00311004D PROMOCION DESARROLLO ECON. AZ. NORTE</t>
  </si>
  <si>
    <t>F020N00107001D PREVENCION Y CONVIVENCIA AZ. NORTE</t>
  </si>
  <si>
    <t>F020D00703007D RECUPERACION COBERTURA VEGETAL AZ. NORTE</t>
  </si>
  <si>
    <t>F020F00105006D SISTEMA PARTICIPACION CIUDADANA AZ. NORT</t>
  </si>
  <si>
    <t>DESARROLLO RURAL SUSTENTABLE</t>
  </si>
  <si>
    <t>F020F00301012D GESTION ADMINISTRATIVA AZ. NORTE</t>
  </si>
  <si>
    <t>F020F00302013D REMUNERACION PERSONAL AZ. NORTE</t>
  </si>
  <si>
    <t>F020N00303014D PREVENCION DE RIESGOS AZ. NORTE</t>
  </si>
  <si>
    <t>F020K00203010D ESPACIO PUBLICO AZ. NORTE</t>
  </si>
  <si>
    <t>F020F00104005D FORMACION VOLUNTARIADO AZ. NORTE</t>
  </si>
  <si>
    <t>F020K00503011D ACCESO A BARRIOS AZ. NORTE</t>
  </si>
  <si>
    <t>F020P00202008D CENTRALIDADES AZ. NORTE</t>
  </si>
  <si>
    <t>F020P00203009D INFR. PRESUPUESTOS PARTICIPAT. AZ. NORTE</t>
  </si>
  <si>
    <t>Administración Zonal Calderón</t>
  </si>
  <si>
    <t>F090G00106001D ARTE PUBLICO E INC CULTURAL AZ.CALDERON</t>
  </si>
  <si>
    <t>F090J00219004D PROM Y PROTEC DE DERECHOS AZ.CALDERON</t>
  </si>
  <si>
    <t>F090H00311006D PROM DEL DESAR ECON LOCAL AZ.CALDERON</t>
  </si>
  <si>
    <t>F090N00107005D PREVENCION Y CONV PACIFICA AZ.CALDERON</t>
  </si>
  <si>
    <t>F090F00301013D GESTION ADMINISTRATIVA AZ.CALDERON</t>
  </si>
  <si>
    <t>F090F00302014D REMUNERACION DE PERSONAL AZ.CALDERON</t>
  </si>
  <si>
    <t>F090N00303008D PREVENCION DE RIESGOS AZ.CALDERON</t>
  </si>
  <si>
    <t>F090K00203011D ESPACIO PUBLICO AZ.CALDERON</t>
  </si>
  <si>
    <t>F090F00104003D FORMAC Y VOLUN QUITO ACCION AZ.CALDERON</t>
  </si>
  <si>
    <t>F090F00105002D SISTEMA DE PART CIUDADANA AZ.CALDERON</t>
  </si>
  <si>
    <t>F090K00503012D ACCESO A BARRIOS AZ.CALDERON</t>
  </si>
  <si>
    <t>F090P00202009D CENTRALIDADES AZ.CALDERON</t>
  </si>
  <si>
    <t>F090P00203010D INFRAES DE PRESUP PARTICIP AZ.CALDERON</t>
  </si>
  <si>
    <t>F090D00703007D RECUP DE LA COBER VEGETAL AZ.CALDERON</t>
  </si>
  <si>
    <t>Administración Zonal Eloy Alfaro (Sur)</t>
  </si>
  <si>
    <t>F030G00106001D ARTE PUBLICO E INCLUSION CULTURAL AZ.SUR</t>
  </si>
  <si>
    <t>F030J00219002D PROMOCION Y PROTEC DE DERECHOS AZ.SUR</t>
  </si>
  <si>
    <t>F030H00311003D PROM DEL DESARROLLO ECON LOCAL AZ.SUR</t>
  </si>
  <si>
    <t>F030N00107004D PREVENCION Y CONVIVENCIA PACIFICA AZ.SUR</t>
  </si>
  <si>
    <t>F030F00301006D GESTION ADMINISTRATIVA AZ.SUR</t>
  </si>
  <si>
    <t>F030F00302005D REMUNERACION PERSONAL AZ.SUR</t>
  </si>
  <si>
    <t>F030N00303007D PREVENCION DE RIESGOS AZ.SUR</t>
  </si>
  <si>
    <t>F030K00203008D ESPACIO PUBLICO AZ.SUR</t>
  </si>
  <si>
    <t>F030F00104009D FORM Y VOLUN QUITO ACCION AZ.SUR</t>
  </si>
  <si>
    <t>F030F00105010D SISTEMA DE PART CIUDADANA AZ.SUR</t>
  </si>
  <si>
    <t>F030K00503011D ACCESO A BARRIOS AZ.SUR</t>
  </si>
  <si>
    <t>F030P00202012D CENTRALIDADES AZ.SUR</t>
  </si>
  <si>
    <t>F030P00203013D INFRAES PRESUP PARTICIPATIVOS AZ.SUR</t>
  </si>
  <si>
    <t>F030D00703014D RECUPERACION DE LA COB VEGETAL AZ.SUR</t>
  </si>
  <si>
    <t>Administración Zonal Manuela Sáenz</t>
  </si>
  <si>
    <t>F040G00106001D ARTE PUBLICO E INCLUSION AZ. CENTRO</t>
  </si>
  <si>
    <t>F040J00219004D PROMOCION PROTECCION DERECHOS AZ. CENTRO</t>
  </si>
  <si>
    <t>F040H00311007D PROMOCION DESARROLLO ECON. AZ. CENTRO</t>
  </si>
  <si>
    <t>F040N00107005D PREVEN. CONVIVENCIA PACIFICA AZ. CENTRO</t>
  </si>
  <si>
    <t>F040P00202009D CENTRALIDADES AZ. CENTRO</t>
  </si>
  <si>
    <t>F040P00203010D INFRA. PRESUPUESTOS PARTICIP. AZ. CENTRO</t>
  </si>
  <si>
    <t>F040F00301013D GESTION ADMINISTRATIVA AZ. CENTRO</t>
  </si>
  <si>
    <t>F040F00302014D REMUNERACION PERSONAL AZ. CENTRO</t>
  </si>
  <si>
    <t>F040N00303008D PREVENCION DE RIESGOS AZ. CENTRO</t>
  </si>
  <si>
    <t>GESTIÓN PARTICIPATIVA</t>
  </si>
  <si>
    <t>F040K00203011D ESPACIO PUBLICO AZ. CENTRO</t>
  </si>
  <si>
    <t>F040F00104003D FORMACION Y VOLUNTARIADO AZ. CENTRO</t>
  </si>
  <si>
    <t>F040F00105002D SISTEMA DE PARTICIPACION  AZ. CENTRO</t>
  </si>
  <si>
    <t>F040K00503012D ACCESO A BARRIOS AZ. CENTRO</t>
  </si>
  <si>
    <t>F040D00703006D RECUP. COBERTURA VEGETAL AZ. CENTRO</t>
  </si>
  <si>
    <t>Administración Zonal Quitumbe</t>
  </si>
  <si>
    <t>F080G00106002D ARTE PUBL E INCLUS  CULTURA AZ. QUITUMBE</t>
  </si>
  <si>
    <t>F080J00219001D PROMO Y PROTEC  DE DERECHOS AZ. QUITUMBE</t>
  </si>
  <si>
    <t>F080H00311008D PROMO DESARR ECONOMIC LOCAL AZ. QUITUMBE</t>
  </si>
  <si>
    <t>F080N00107003D PREVEN Y CONVIVENC PACIFICA AZ. QUITUMBE</t>
  </si>
  <si>
    <t>F080F00301013D GESTION ADMINISTRATIVA AZ. QUITUMBE</t>
  </si>
  <si>
    <t>F080F00302014D REMUNERACION DE PERSONAL AZ. QUITUMBE</t>
  </si>
  <si>
    <t>F080N00303004D PREVENCION DE RIESGOS AZ. QUITUMBE</t>
  </si>
  <si>
    <t>F080K00203012D ESPACIO PÚBLICO AZ. QUITUMBE</t>
  </si>
  <si>
    <t>F080F00104006D FORMAC Y VOLUNT QUITO ACC AZ. QUITUMBE</t>
  </si>
  <si>
    <t>F080F00105005D SIS DE PARTICIPAC CIUDADANA AZ. QUITUMBE</t>
  </si>
  <si>
    <t>F080K00503009D ACCESO A BARRIOS AZ. QUITUMBE</t>
  </si>
  <si>
    <t>F080P00202010D CENTRALIDADES AZ. QUITUMBE</t>
  </si>
  <si>
    <t>F080P00203011D INFRAEST PRESUP PARTICIPATI AZ. QUITUMBE</t>
  </si>
  <si>
    <t>F080D00703007D RECUP DE LA COBERT VEGETAL AZ. QUITUMBE</t>
  </si>
  <si>
    <t>Administración Zonal Valle de Tumbaco</t>
  </si>
  <si>
    <t>F060G00106001D ARTE PUBLICO E INCLUS CULTUR AZ. TUMBACO</t>
  </si>
  <si>
    <t>F060J00219002D PROMO Y PROTECC  DE DERECHOS AZ. TUMBACO</t>
  </si>
  <si>
    <t>F060H00311003D PROMO DEL DESS ECONO LOCAL AZ. TUMBACO</t>
  </si>
  <si>
    <t>F060N00107004D PREVENC Y CONVIVEN PACIFICA AZ. TUMBACO</t>
  </si>
  <si>
    <t>F060F00301005D GESTION ADMINISTRATIVA  AZ. TUMBACO</t>
  </si>
  <si>
    <t>F060F00302006D REMUNERACION PERSONAL AZ. TUMBACO</t>
  </si>
  <si>
    <t>F060N00303007D PREVENCION DE RIESGOS AZ. TUMBACO</t>
  </si>
  <si>
    <t>F060K00203008D ESPACIO PÚBLICO AZ. TUMBACO</t>
  </si>
  <si>
    <t>F060F00104009D FORMAC Y VOLUNTAR QUITO ACCI AZ. TUMBACO</t>
  </si>
  <si>
    <t>F060F00105010D SIS DE PARTICIPA CIUDADANA AZ. TUMBACO</t>
  </si>
  <si>
    <t>F060K00503011D ACCESO A BARRIOS AZ. TUMBACO</t>
  </si>
  <si>
    <t>F060P00202012D CENTRALIDADES  AZ. TUMBACO</t>
  </si>
  <si>
    <t>F060P00203013D INFRAEST PRESUP PARTICIPATIVO AZ.TUMBACO</t>
  </si>
  <si>
    <t>F060D00703014D RECUPE DE  COBERTURA VEGETAL AZ. TUMBACO</t>
  </si>
  <si>
    <t>Administración Zonal Valle los Chillos</t>
  </si>
  <si>
    <t>F050G00106004D ARTE PUBL E INCLUSION CULTU AZ. CHILLOS</t>
  </si>
  <si>
    <t>F050J00219013D PROMO Y PROTECC  DE DERECHOS AZ. CHILLOS</t>
  </si>
  <si>
    <t>F050H00311005D PROMOCION DEL DES ECON LOCAL AZ. CHILLOS</t>
  </si>
  <si>
    <t>F050N00107003D PREVEN Y CONVIVEN PACIFICA AZ. CHILLOS</t>
  </si>
  <si>
    <t>F050F00301007D GESTION ADMINISTRATIVA AZ. CHILLOS</t>
  </si>
  <si>
    <t>F050F00302008D REMUNERACION DE PERSONAL AZ. CHILLOS</t>
  </si>
  <si>
    <t>F050N00303009D PREVENCION DE RIESGOS AZ. CHILLOS</t>
  </si>
  <si>
    <t>F050K00203006D ESPACIO PÚBLICO  AZ. CHILLOS</t>
  </si>
  <si>
    <t>F050F00104010D FORMA Y VOLUNT QUITO ACCION  AZ. CHILLOS</t>
  </si>
  <si>
    <t>F050F00105011D SIS DE PARTICIPA CIUDADANA AZ . CHILLOS</t>
  </si>
  <si>
    <t>F050K00503012D ACCESO A BARRIOS AZ. CHILLOS</t>
  </si>
  <si>
    <t>F050P00202001D CENTRALIDADES AZ. CHILLOS</t>
  </si>
  <si>
    <t>F050P00203002D INFRAEST PRESUP PARTICIPATIVO AZ CHILLOS</t>
  </si>
  <si>
    <t>F050D00703014D RECUPERACION COBERT VEGETAL AZ. CHILLOS</t>
  </si>
  <si>
    <t>Secretaría General Coordinac Territorial</t>
  </si>
  <si>
    <t>F000J00219004D PROMOCION Y PROTECCION DE DERECHOS</t>
  </si>
  <si>
    <t>F000F00201001D PARROQUIAS RURALES Y COMUNAS</t>
  </si>
  <si>
    <t>F000F00301002D GESTION ADMINISTRATIVA</t>
  </si>
  <si>
    <t>F000F00302003D REMUNERACION PERSONAL</t>
  </si>
  <si>
    <t>F000F00104005D FORMACION Y VOLUNTARIADO QUITO ACCION</t>
  </si>
  <si>
    <t>F000F00105006D SISTEMA DE PARTICIPACION CIUDADANA</t>
  </si>
  <si>
    <t>Unidad Especial Regula Tu Barrio</t>
  </si>
  <si>
    <t>F010F00302002D REMUNERACION PERSONAL REGULA TU BARRIO</t>
  </si>
  <si>
    <t>GESTION DE USO DEL SUELO</t>
  </si>
  <si>
    <t>F010P00804001D REGULARIZACION DE BARRIOS R TU BARRIO</t>
  </si>
  <si>
    <t>Unidad Especial Turística La Mariscal</t>
  </si>
  <si>
    <t>F100G00106001D ARTE PUBL E INCLUSION CULT U. MARISCAL</t>
  </si>
  <si>
    <t>F100J00219002D PROMO Y PROTE  DE DERECHOS U. MARISCAL</t>
  </si>
  <si>
    <t>F100H00312003D PROMOCIÓN Y GESTIÓN TURÍST U. MARISCAL</t>
  </si>
  <si>
    <t>F100N00107004D PREVEN Y CONVIVENCI PACIFICA U. MARISCAL</t>
  </si>
  <si>
    <t>F100F00301005D GESTIÓN ADMINISTRATIVA U. MARISCAL</t>
  </si>
  <si>
    <t>MOVILIDAD</t>
  </si>
  <si>
    <t>Agencia Metrop Control Transito Seg vial</t>
  </si>
  <si>
    <t>FORTALECIMIENTO INSTITUCIONAL MOVILIDAD</t>
  </si>
  <si>
    <t>K040K00101001D GESTION ADMINISTRATIVA AG. TRANSITO</t>
  </si>
  <si>
    <t>K040K00103002D REMUNERACION DE PERSONAL AG. TRANSITO</t>
  </si>
  <si>
    <t>MOVILIDAD SEGURA</t>
  </si>
  <si>
    <t>K040K00401003D SEGURIDAD Y EDUCACION VIAL</t>
  </si>
  <si>
    <t>K040K00402004D FORTALECIMIENTO DEL CONTROL DEL TRANSITO</t>
  </si>
  <si>
    <t>SISTEMA INTEGRADO DE TRANSPORTE PUBLICO</t>
  </si>
  <si>
    <t>K040K00702005D MEJ DEL SERV SIS INTEG DE TRANS PUBLICO</t>
  </si>
  <si>
    <t>DM Desarrollo Tecnológico de Movilidad</t>
  </si>
  <si>
    <t>MOVILIDAD SOSTENIBLE</t>
  </si>
  <si>
    <t>K004K00601001D FORTALECIMIENTO TECNOLOGICO</t>
  </si>
  <si>
    <t>DM Poliíticas Y Planeamiento Sist Movili</t>
  </si>
  <si>
    <t>GESTION DEL TRAFICO</t>
  </si>
  <si>
    <t>K001K00301004D MEJORA DE CIRCULACION TRAFICO EN EL DMQ</t>
  </si>
  <si>
    <t>K001K00602002D MOVILIDAD NO MOTORIZADA DMQ</t>
  </si>
  <si>
    <t>SISTEMA DE TRANSPORTE COMERCIAL</t>
  </si>
  <si>
    <t>K001K00801003D MEJORAMIENTO DEL TRANSPORTE COMERCIAL</t>
  </si>
  <si>
    <t>K001K00702001D MEJORA SERV EN SIST INTEG DE TRANSE PUB</t>
  </si>
  <si>
    <t>EPM METRO QUITO</t>
  </si>
  <si>
    <t>K030K00707001D PRIMERA LINEA METRO DE QUITO</t>
  </si>
  <si>
    <t>EPM MOVILIDAD Y OBRAS PUBLICAS</t>
  </si>
  <si>
    <t>K010K00101007D GESTION ADMINISTRATIVA</t>
  </si>
  <si>
    <t>K010K00102008D GESTION DEL TALENTO HUMANO</t>
  </si>
  <si>
    <t>K010K00302001D SEÑALIZACION Y SEMAFORIZACION</t>
  </si>
  <si>
    <t>K010K00201002D IMAGEN URBANA</t>
  </si>
  <si>
    <t>K010K00202003D ESPACIOS VERDES</t>
  </si>
  <si>
    <t>K010K00501004D INFRAESTRUCTURA VIAL</t>
  </si>
  <si>
    <t>K010K00502005D MANTENIMIENTO Y REHABILITACIÓN VIAL</t>
  </si>
  <si>
    <t>K010K00703006D MEJORAMIENTO DE LA MOVILIDAD</t>
  </si>
  <si>
    <t>EPM TRANSPORTE DE PASAJEROS</t>
  </si>
  <si>
    <t>K020K00702004D MEJ SERV EN EL SIS INTEG TRANS PUBLIC</t>
  </si>
  <si>
    <t>K020K00704003D OPERACIÓN DE LOS CORREDORES SIS INTEG</t>
  </si>
  <si>
    <t>K020K00705005D MODERN DEL SISTEMA INTEG  TRANS PUBLICO</t>
  </si>
  <si>
    <t>K020K00706006D INFRAESTRUCTU NUEVA SIS INTEG TRANS PUBL</t>
  </si>
  <si>
    <t>Secretaría De Movilidad</t>
  </si>
  <si>
    <t>K000K00101001D GESTION ADMINISTRATIVA SECRET MOVILIDAD</t>
  </si>
  <si>
    <t>K000K00103002D REMUNERACION DE PERSONAL SECRE MOVILIDAD</t>
  </si>
  <si>
    <t>K000K00709004D RENOVACION DE FLOTA</t>
  </si>
  <si>
    <t>SEGURIDAD Y GOBERNABILIDAD</t>
  </si>
  <si>
    <t>CUERPO DE BOMBEROS DE QUITO</t>
  </si>
  <si>
    <t>N020N00302002D PREPARACION Y RESPUESTA A DESASTRES</t>
  </si>
  <si>
    <t>Dirección M Gestión Servicios de Apoyo</t>
  </si>
  <si>
    <t>N002N00105001D CENTROS ESPECIALIZADOS PREV ATEN VICT</t>
  </si>
  <si>
    <t>DM de Gestión de Gobernabilidad</t>
  </si>
  <si>
    <t>N004F00102001D SISTEMA DE GOBERNABILIDAD Y GOBERNANZA</t>
  </si>
  <si>
    <t>DM de Gestión de la Seguridad Ciudadana</t>
  </si>
  <si>
    <t>N001N00102001D ANGEL GUARDIAN</t>
  </si>
  <si>
    <t>N001N00104003D PREVENCION Y CONVIVENCIA PACIFICA</t>
  </si>
  <si>
    <t>DM de Gestión de Riesgos</t>
  </si>
  <si>
    <t>N003N00301001D PREVENCION DE RIESGOS</t>
  </si>
  <si>
    <t>N003N00302002D PREPARACION Y RESPUESTA A DESASTRES</t>
  </si>
  <si>
    <t>Policía Metropolitana</t>
  </si>
  <si>
    <t>FORTALECIMIENTO INSTITUCIONAL SEGURIDAD</t>
  </si>
  <si>
    <t>N010N00201002D GESTION ADMINISTRATIVA</t>
  </si>
  <si>
    <t>N010N00202003D REMUNERACION PERSONAL</t>
  </si>
  <si>
    <t>Secretaría General Seguridad Gobernabili</t>
  </si>
  <si>
    <t>N000N00101001D SISTEMA INDICADORES DE SEG CIUDADANA</t>
  </si>
  <si>
    <t>N000N00201002D GESTION ADMINISTRATIVA</t>
  </si>
  <si>
    <t>N000N00202003D REMUNERACION PERSONAL</t>
  </si>
  <si>
    <t>TERRITORIO HABITAT Y VIVIENDA</t>
  </si>
  <si>
    <t>DM de Desarrollo Urbanistico</t>
  </si>
  <si>
    <t>P003P00201001D CONSOLIDACION CENTRALIDADES TERRITORIALE</t>
  </si>
  <si>
    <t>DM de Políticas y Planeamiento del Suelo</t>
  </si>
  <si>
    <t>P001P00802001D PLANEACION TERRITORIAL</t>
  </si>
  <si>
    <t>DM Gestión del Suelo y Espacio Público</t>
  </si>
  <si>
    <t>P002P00801001D REGULACION Y CONTROL URBANO</t>
  </si>
  <si>
    <t>EPM AGUA POTABLE</t>
  </si>
  <si>
    <t>SANEAMIENTO</t>
  </si>
  <si>
    <t>P030P00301001D DESCONTAMINACION DE RIOS Y QUEBRADAS DMQ</t>
  </si>
  <si>
    <t>P030P00302002D INFRAESTRUCTURA NUEVA DE SANEAMIENTO</t>
  </si>
  <si>
    <t>P030P00303003D MEJORAMIENTO INFRAESTRUCTURA SANEAMIENTO</t>
  </si>
  <si>
    <t>SERVICIO DE AGUA POTABLE</t>
  </si>
  <si>
    <t>P030P00501004D INFRAESTRUCTURA NUEVA DE AGUA POTABLE</t>
  </si>
  <si>
    <t>P030P00502005D MEJORAMIENTO INFRAESTRUCTURA AGUA POTABL</t>
  </si>
  <si>
    <t>EPM HABITAT Y VIVENDA</t>
  </si>
  <si>
    <t>FORTALECIMIENTO INSTITUCIONAL TERRITORIO</t>
  </si>
  <si>
    <t>P050P00101003D GESTION ADMINISTRATIVA</t>
  </si>
  <si>
    <t>P050P00103004D GESTION DEL TALENTO HUMANO</t>
  </si>
  <si>
    <t>PLAN DE VIVIENDA</t>
  </si>
  <si>
    <t>P050P00701001D VIVIENDA DE INTERES SOCIAL</t>
  </si>
  <si>
    <t>EPMDUQ</t>
  </si>
  <si>
    <t>P040P00101001D GESTION ADMINISTRATIVA EPMDUQ</t>
  </si>
  <si>
    <t>Instituto Metropolitano de Patrimonio</t>
  </si>
  <si>
    <t>P020P00101014D GESTION ADMINISTRATIVA IMP</t>
  </si>
  <si>
    <t>P020P00102015D REMUNERACION PERSONAL IMP</t>
  </si>
  <si>
    <t>GESTION DEL PATRIMONIO DEL DMQ (PRESERVACION, CONS</t>
  </si>
  <si>
    <t>P020P00601001D APROPIACION SOCIAL DE LOS PATRIMONIOS</t>
  </si>
  <si>
    <t>P020P00602002D CONSERVACION BIENES MUEBLES PATRIMONIALE</t>
  </si>
  <si>
    <t>P020P00603003D CONSERVACION DEL ESPACIO PUBLICO DEL DMQ</t>
  </si>
  <si>
    <t>P020P00604004D CONSERVACION DEL PATRIMONIO ARQUEOLOGICO</t>
  </si>
  <si>
    <t>P020P00605005D CONSERVACION DEL PATRIMONIO INMUEBLE</t>
  </si>
  <si>
    <t>P020P00606006D CONTROL DE PLAGAS EN AREAS HISTORICAS</t>
  </si>
  <si>
    <t>P020P00607007D GESTION DE RIESGOS DEL PATRIMONIO</t>
  </si>
  <si>
    <t>P020P00608008D GESTION SOCIAL EN AREAS HISTORICAS</t>
  </si>
  <si>
    <t>P020P00609009D INTERVENCION EDIF. DESTINADAS A VIVIENDA</t>
  </si>
  <si>
    <t>P020P00610010D INTERVENCION EN BIENES EN RIESGO DEL DMQ</t>
  </si>
  <si>
    <t>P020P00611011D SALVAGUARDIA PATRIM. CULTURAL INMATERIAL</t>
  </si>
  <si>
    <t>P020P00612012D PROYECTOS DE ARRASTRE</t>
  </si>
  <si>
    <t>SISTEMA DE INFORMACION TERRITORIAL</t>
  </si>
  <si>
    <t>P020P00401013D REGISTRO DEL PATRIMONIO CULTURAL DEL DMQ</t>
  </si>
  <si>
    <t>Secretaría Territorio, Hábitat  Vivienda</t>
  </si>
  <si>
    <t>P000P00101001D GESTION ADMINISTRATIVA</t>
  </si>
  <si>
    <t>P000P00102002D REMUNERACION PERSONAL</t>
  </si>
  <si>
    <t>ECONÓMICOS</t>
  </si>
  <si>
    <t>AGENCIA DE COORDINACIÓN DISTRITAL DE COMERCIO</t>
  </si>
  <si>
    <t>Agencia de Coord. Distrital del Comercio</t>
  </si>
  <si>
    <t>FORTALECIMIENTO INSTITUCIONAL AGENCIA DE COMERCIO</t>
  </si>
  <si>
    <t>Q000Q00101001D GESTION ADMINISTRATIVA AGENCIA COMERCIO</t>
  </si>
  <si>
    <t>Q000Q00103002D REMUNERACION DE PERSONAL AG COMERCIO</t>
  </si>
  <si>
    <t>SISTEMA DE COMERCIALIZACION DEL DMQ</t>
  </si>
  <si>
    <t>Q001Q00204001D GESTION DEL COMERCIO EN MERCADOS Y FERIA</t>
  </si>
  <si>
    <t>Q002Q00202001D GESTION DEL COMERCIO AUTONOMO</t>
  </si>
  <si>
    <t>Q003Q00203002D MEJORAMIENTO DE INFRAESTRUCTURA</t>
  </si>
  <si>
    <t>Q004Q00201001D GESTION DE CENTROS COMERCIALES POPULARES</t>
  </si>
  <si>
    <t>EPM MERCADO MAYORISTA</t>
  </si>
  <si>
    <t>Q010Q00205001D MEJORAMIENTO Y REGULACION DE OPERACIONES</t>
  </si>
  <si>
    <t>DESARROLLO PRODUCTIVO Y COMPETITIVIDAD</t>
  </si>
  <si>
    <t>CONQUITO</t>
  </si>
  <si>
    <t>H030H00303002D DESARROLLO EMPRESARIAL E INNOVACION</t>
  </si>
  <si>
    <t>H030H00304003D EMPLEO Y CAPACITACION</t>
  </si>
  <si>
    <t>H030H00310004D FORTALECIMIENTO PRODUCTIVO</t>
  </si>
  <si>
    <t>CLUSTERS</t>
  </si>
  <si>
    <t>H030H00203005D FORTALECIMIENTO PRODUC CLUSTER Y CADENA</t>
  </si>
  <si>
    <t>DISTRITOS PRODUCTIVOS</t>
  </si>
  <si>
    <t>H030H00501001D DESARROLLO DISTRITOS PRODUCTIVOS</t>
  </si>
  <si>
    <t>FORTALECIMIENTO INSTITUCIONAL DESARROLLO PRODUCTIV</t>
  </si>
  <si>
    <t>H030H00101006D GESTION ADMINISTRATIVA CONQUITO</t>
  </si>
  <si>
    <t>DM de Desarrollo Productivo</t>
  </si>
  <si>
    <t>H002H00301001D CONTRIBUCION AL CAMBIO DE MATRIZ PRODUC</t>
  </si>
  <si>
    <t>H002H00302002D IMPLEMENTACION DE POLITICA PUBLICA</t>
  </si>
  <si>
    <t>H002H00201003D CLUSTERS PRODUCTIVOS</t>
  </si>
  <si>
    <t>H002H00501004D DESARROLLO DISTRITOS PRODUCTIVOS</t>
  </si>
  <si>
    <t>DM de Inversiones y de Comercio Exterior</t>
  </si>
  <si>
    <t>CIUDAD ATRACTIVA PARA LA INVERSION</t>
  </si>
  <si>
    <t>H003H00401001D GESTION DE ATRACCION DE INVERSIONES</t>
  </si>
  <si>
    <t>H003H00402002D CONTRIBUCION CONSOLIDACION HUB LOGISTICO</t>
  </si>
  <si>
    <t>EMPRESA DE RASTRO</t>
  </si>
  <si>
    <t>H040H00306003D SISTEMA INTEGRAL DE FAENAMIENTO</t>
  </si>
  <si>
    <t>EPM GESTION DE DESTINO TURISTICO</t>
  </si>
  <si>
    <t>H010H00305001D PROMOCION Y GESTION TURISTICA</t>
  </si>
  <si>
    <t>H010H00101003D GESTION ADMINISTRATIVA QUITO TURISMO</t>
  </si>
  <si>
    <t>Secretaría Desarrollo Productivo Competi</t>
  </si>
  <si>
    <t>H000H00101001D GESTION ADMINISTRATIVA SEC DES PRODUC</t>
  </si>
  <si>
    <t>H000H00103002D REMUNERACION DE PERSONAL SEC DES PRODUC</t>
  </si>
  <si>
    <t>GENERALES</t>
  </si>
  <si>
    <t>ADMINISTRACION GENERAL</t>
  </si>
  <si>
    <t>Administración General</t>
  </si>
  <si>
    <t>FORTALECIMIENTO INSTITUCIONAL ADMINISTRACION GENER</t>
  </si>
  <si>
    <t>A000A00201001D GESTION ADMINISTRATIVA ADMIN. GENERAL</t>
  </si>
  <si>
    <t>A000A00202002D REMUNERACION PERSONAL ADMIN. GENERAL</t>
  </si>
  <si>
    <t>DM Administrativa</t>
  </si>
  <si>
    <t>A001A00201001D GESTION ADMINISTRATIVA DIREC ADMINIST</t>
  </si>
  <si>
    <t>A001A00202002D REMUNERACION PERSONAL DIRECCION ADMINIST</t>
  </si>
  <si>
    <t>DM de Catastro</t>
  </si>
  <si>
    <t>A005A00202002D REMUNERACION PERSONAL DIRECCION CATASTRO</t>
  </si>
  <si>
    <t>GESTION INSTITUCIONAL EFICIENTE E INNOVADORA</t>
  </si>
  <si>
    <t>A005A00101001D GESTION CATASTRAL DIRECCION DE CATASTRO</t>
  </si>
  <si>
    <t>DM de Gestión de Bienes Inmuebles</t>
  </si>
  <si>
    <t>A008A00202002D REMUNERACION PERSONAL DIR. BIENES INMUEB</t>
  </si>
  <si>
    <t>A008A00104001D GESTION DE BIENES INMUEBLES DIR BIEN INM</t>
  </si>
  <si>
    <t>DM de Gestión documental y Archivo</t>
  </si>
  <si>
    <t>A006A00202002D REMUNERACION PERSONAL DIRECCION G.DOCUM</t>
  </si>
  <si>
    <t>A006A00102001D MODERNIZACION GESTION DOCUMEN Y ARCHIVO</t>
  </si>
  <si>
    <t>DM de Informática</t>
  </si>
  <si>
    <t>A007A00202002D REMUNERACION PERSONAL DIRECCION INFORMAT</t>
  </si>
  <si>
    <t>A007A00103001D GESTION INFORMATICA DIREC DE INFORMATICA</t>
  </si>
  <si>
    <t>DM de Recursos Humanos</t>
  </si>
  <si>
    <t>A002A00202002D REMUNERACION PERSONAL DIRECCION RRHH</t>
  </si>
  <si>
    <t>A002A00105001D GESTIÓN TECNICA DEL TALENTO HUMANO</t>
  </si>
  <si>
    <t>DM de Servicios Ciudadanos</t>
  </si>
  <si>
    <t>A009A00202002D REMUNERACION PERSONAL DIR. SERVICIOS CIU</t>
  </si>
  <si>
    <t>A009A00106001D GESTION E INNOVACION PROC. DE ATENCION</t>
  </si>
  <si>
    <t>DM Financiera</t>
  </si>
  <si>
    <t>A003A00202002D REMUNERACION PERSONAL DIRECCION FINANCIE</t>
  </si>
  <si>
    <t>A003A00107001D MODERNIZACIÓN DE LA GESTIÓN FINANCIERA</t>
  </si>
  <si>
    <t>DM Tributaria</t>
  </si>
  <si>
    <t>A004A00202002D REMUNERACION PERSONAL DIRECCION TRIBUTAR</t>
  </si>
  <si>
    <t>A004A00108001D REDUCCIÓN DE LA EVASIÓN TRIBUTARIA</t>
  </si>
  <si>
    <t>Registro de la Propiedad</t>
  </si>
  <si>
    <t>A010A00201001D GESTION ADMINISTRATIVA REG. PROPIEDAD</t>
  </si>
  <si>
    <t>A010A00202002D REMUNERACION PERSONAL REG. PROPIEDAD</t>
  </si>
  <si>
    <t>A010A00109003D MODERNIZACIÓN INTEGRAL RPDMQ</t>
  </si>
  <si>
    <t>AGENCIA METROPOLITANA DE CONTROL</t>
  </si>
  <si>
    <t>Agencia Metropolitana de Control</t>
  </si>
  <si>
    <t>FORTALECIMIENTO INSTITUCIONAL AGENCIA DE CONTROL</t>
  </si>
  <si>
    <t>B000B00101001D GESTION ADMINISTRATIVA AGENCIA CONTROL</t>
  </si>
  <si>
    <t>B000B00102002D REMUNERACION PERSONAL AGENCIA CONTROL</t>
  </si>
  <si>
    <t>B000A00110003D CONTROL Y PROCEDIMIENTOS ADMIN SANCION</t>
  </si>
  <si>
    <t>B000A00111004D ENTIDADES COLABORADORAS AGENC CONTROL</t>
  </si>
  <si>
    <t>B000A00112005D PREVENCION COMETIMIENTO DE INFRACCIONES</t>
  </si>
  <si>
    <t>COMUNICACION</t>
  </si>
  <si>
    <t>DM de Medios Públicos</t>
  </si>
  <si>
    <t>E003A00127001D DIFUSIÓN Y PUBLICIDAD</t>
  </si>
  <si>
    <t>DM de Producción y Gestión Informativa</t>
  </si>
  <si>
    <t>E001A00127001D DIFUSIÓN Y PUBLICIDAD</t>
  </si>
  <si>
    <t>DM de Publicidad e Imagen Isntitucional</t>
  </si>
  <si>
    <t>E002A00127001D DIFUSIÓN Y PUBLICIDAD</t>
  </si>
  <si>
    <t>Secretaría De Comunicación</t>
  </si>
  <si>
    <t>FORTALECIMIENTO INSTITUCIONAL COMUNICACIÓN</t>
  </si>
  <si>
    <t>E000E00101002D GESTION ADMINISTRATIVA COMUNICACION</t>
  </si>
  <si>
    <t>E000E00102003D REMUNERACION PERSONAL COMUNICACION</t>
  </si>
  <si>
    <t>E000A00127001D DIFUSIÓN Y PUBLICIDAD</t>
  </si>
  <si>
    <t>COORDINACION DE ALCALDIA Y SECRETARIA DEL CONCEJO</t>
  </si>
  <si>
    <t>Alcaldía Metropolitana</t>
  </si>
  <si>
    <t>FORTALECIMIENTO INSTITUCIONAL ALCALDIA</t>
  </si>
  <si>
    <t>C000C00102002D REMUNERACION PERSONAL ALCALDIA</t>
  </si>
  <si>
    <t>C000A00113001D COORDINACIÓN Y GESTIÓN</t>
  </si>
  <si>
    <t>Auditoría Metropolitana</t>
  </si>
  <si>
    <t>C020C00101002D GESTION ADMINISTRATIVA AUDITORIA</t>
  </si>
  <si>
    <t>C020C00102003D REMUNERACION PERSONAL AUDITORIA</t>
  </si>
  <si>
    <t>Concejo Metropolitano</t>
  </si>
  <si>
    <t>C030C00102002D REMUNERACION PERSONAL CONCEJO</t>
  </si>
  <si>
    <t>C030A00115001D GESTION SECRETARIA DE CONCEJO</t>
  </si>
  <si>
    <t>DM Relaciones Internacionales</t>
  </si>
  <si>
    <t>C002C00102002D REMUNERACION PERSONAL RELACIONES INTERN.</t>
  </si>
  <si>
    <t>C002A00116001D RELACIONES INTERNACIONALES</t>
  </si>
  <si>
    <t>IMPU</t>
  </si>
  <si>
    <t>C060P00803001D PLANEACION URBANA</t>
  </si>
  <si>
    <t>Procuraduría Metropolitana</t>
  </si>
  <si>
    <t>C010F00103003D CENTROS DE MEDIACION</t>
  </si>
  <si>
    <t>C010C00102002D REMUNERACION PERSONAL PROCURADURIA</t>
  </si>
  <si>
    <t>C010A00117001D GESTIÓN DE PROCURADURÍA</t>
  </si>
  <si>
    <t>QUITO HONESTO</t>
  </si>
  <si>
    <t>C050C00103003D GESTION Y DESARROLLO INSTITUCIONAL</t>
  </si>
  <si>
    <t>C050A00118001D PREVENCION Y PROMOCION TRANSPARENCIA</t>
  </si>
  <si>
    <t>C050A00119002D INVESTIGACION PRESUNTOS ACTOS CORRUPCION</t>
  </si>
  <si>
    <t>PLANIFICACION</t>
  </si>
  <si>
    <t>DM de Desarrollo Institucional</t>
  </si>
  <si>
    <t>L003A00122001D DESARROLLO INSTITUCIONAL DIR DES INST</t>
  </si>
  <si>
    <t>DM de Gestión de la Información</t>
  </si>
  <si>
    <t>L004A00123001D GENERACION DE INFORMACION DIR DE GEST</t>
  </si>
  <si>
    <t>INSTITUTO DE LA CIUDAD</t>
  </si>
  <si>
    <t>L020A00124001D INVESTIGACION DE LA CIUDAD INST CIUDAD</t>
  </si>
  <si>
    <t>Instituto Metropolitano de Capacitación</t>
  </si>
  <si>
    <t>FORTALECIMIENTO INSTITUCIONAL PLANIFICACION</t>
  </si>
  <si>
    <t>L010L00101003D GESTION ADMINISTRATIVA ICAM</t>
  </si>
  <si>
    <t>L010L00102004D REMUNERACION PERSONAL ICAM</t>
  </si>
  <si>
    <t>L010A00125001D CAPACITACION FORMACION Y DESARROLLO ICAM</t>
  </si>
  <si>
    <t>L010A00126002D EVALUACION PROGRAMAS DE CAPACITACION</t>
  </si>
  <si>
    <t>Secretaría General de Planificación</t>
  </si>
  <si>
    <t>L000L00101001D GESTION ADMINISTRATIVA SEC PLANIFICAC</t>
  </si>
  <si>
    <t>L000L00102002D REMUNERACION PERSONAL SEC PLANIFICACION</t>
  </si>
  <si>
    <t>L000F00101003D LABORATORIO DE INNOVACION QUITO SEC PLA</t>
  </si>
  <si>
    <t>SOCIALES</t>
  </si>
  <si>
    <t>CULTURA</t>
  </si>
  <si>
    <t>Centro Cultural Benjamín Carrión</t>
  </si>
  <si>
    <t>G040G00102001D SISTEMA DE GESTION DE CENTROS CULTURALES</t>
  </si>
  <si>
    <t>Centro Cultural Metropolitano</t>
  </si>
  <si>
    <t>G030G00102001D SISTEMA DE GESTION DE CENTROS CULTURALES</t>
  </si>
  <si>
    <t>DM de Creatividad, Memoria y Patrimonio</t>
  </si>
  <si>
    <t>G001G00101002D ARTE PUBLICO E INCLUSION CULTURAL</t>
  </si>
  <si>
    <t>G001G00103001D AGENDA CULTURAL METROPOLITANA</t>
  </si>
  <si>
    <t>DM de Cultura en el Espacio Público</t>
  </si>
  <si>
    <t>G002G00101002D ARTE PUBLICO E INCLUSION CULTURAL</t>
  </si>
  <si>
    <t>G002G00103001D AGENDA CULTURAL METROPOLITANA</t>
  </si>
  <si>
    <t>FUNDACION MUSEOS DE LA CIUDAD</t>
  </si>
  <si>
    <t>G020G00104001D SISTEMA DE GESTION CULTURAL DE MUSEOS</t>
  </si>
  <si>
    <t>FORTALECIMIENTO INSTITUCIONAL CULTURA</t>
  </si>
  <si>
    <t>G020G00201002D GESTION ADMINISTRATIVA FUN. MUSEO CIUDAD</t>
  </si>
  <si>
    <t>G020G00203003D GESTION DEL TALENTO HUMANO F. MUS.CIUDAD</t>
  </si>
  <si>
    <t>FUNDACION TEATRO NACIONAL SUCRE</t>
  </si>
  <si>
    <t>G010G00105001D SISTEMA METROPOLITANO DE TEATROS</t>
  </si>
  <si>
    <t>Secretaría De Cultura</t>
  </si>
  <si>
    <t>G000G00101003D ARTE PUBLICO E INCLUSION CULTURAL</t>
  </si>
  <si>
    <t>G000G00201001D GESTION ADMINISTRATIVA SEC. CULTURA</t>
  </si>
  <si>
    <t>G000G00202002D REMUNERACION PERSONAL SEC. CULTURA</t>
  </si>
  <si>
    <t>EDUCACION, RECREACION Y DEPORTE</t>
  </si>
  <si>
    <t>COLEGIO BENALCAZAR</t>
  </si>
  <si>
    <t>FORTALECIMIENTO INSTITUCIONAL EDUCACION</t>
  </si>
  <si>
    <t>I040I00301001D GESTION ADMINISTRATIVA U.BENALCAZAR</t>
  </si>
  <si>
    <t>I040I00302002D REMUNERACION DE PERSONAL</t>
  </si>
  <si>
    <t>SISTEMA EDUCATIVO MUNICIPAL</t>
  </si>
  <si>
    <t>I040I00202003D GESTION PEDAGOGICA U. BENALCAZAR</t>
  </si>
  <si>
    <t>Colegio Fernández Madrid</t>
  </si>
  <si>
    <t>I050I00301001D GESTION ADMINISTRATIVA U.FMADRID</t>
  </si>
  <si>
    <t>I050I00302002D REMUNERACION DE PERSONAL</t>
  </si>
  <si>
    <t>I050I00202003D GESTION PEDAGOGICA U.FMADRID</t>
  </si>
  <si>
    <t>DM de Deporte y Recreación</t>
  </si>
  <si>
    <t>I004I00301001D GESTION ADMINISTRATIVA</t>
  </si>
  <si>
    <t>I004I00302002D REMUNERACION DE PERSONAL</t>
  </si>
  <si>
    <t>PRACTICAS SALUDABLES</t>
  </si>
  <si>
    <t>I004I00101003D CIUDAD ACTIVA DEPORTIVA</t>
  </si>
  <si>
    <t>I004I00102004D GESTIÓN CUMANDÁ</t>
  </si>
  <si>
    <t>I004I00103005D EQUIPAMIENTOS DEPORTIVOS Y RECREATIVOS</t>
  </si>
  <si>
    <t>DM de Inclusión Educativa</t>
  </si>
  <si>
    <t>I002J00217001D BIENESTAR ESTUDIANTIL Y EDUCACION CIUD</t>
  </si>
  <si>
    <t>I002J00218002D MODALIDADES DE INCLUSION EN LA EDUCACIÓN</t>
  </si>
  <si>
    <t>DM Gestión del Subsistema de Educación</t>
  </si>
  <si>
    <t>I003I00201001D FORTALECIMIENTO CAPA INST EDUCATIVAS</t>
  </si>
  <si>
    <t>DM Políticas y Planeamiento Educación</t>
  </si>
  <si>
    <t>I001J00216001D MEJ INFRAESTRUCTURA EDUCATIVA</t>
  </si>
  <si>
    <t>Secretaría Educación, Recreación Deporte</t>
  </si>
  <si>
    <t>I000I00301001D GESTION ADMINISTRATIVA</t>
  </si>
  <si>
    <t>I000I00302002D REMUNERACION DE PERSONAL</t>
  </si>
  <si>
    <t>Unidad Educ Bicentenario Nuevo Milenio</t>
  </si>
  <si>
    <t>I090I00301001D GESTION ADMINISTRATIVA U.BICENTENARIO</t>
  </si>
  <si>
    <t>I090I00302002D REMUNERACION DE PERSONAL U.BICENTENARIO</t>
  </si>
  <si>
    <t>I090I00202003D GESTION PEDAGOGICA U.BICENTENARIO</t>
  </si>
  <si>
    <t>Unidad Educativa Espejo</t>
  </si>
  <si>
    <t>I010I00301001D GESTION ADMINISTRATIVA U.ESPEJO</t>
  </si>
  <si>
    <t>I010I00302002D REMUNERACION DE PERSONAL U.ESPEJO</t>
  </si>
  <si>
    <t>I010I00202003D GESTION PEDAGOGICA U.ESPEJO</t>
  </si>
  <si>
    <t>Unidad Educativa Julio E.Moreno</t>
  </si>
  <si>
    <t>I070I00301001D GESTION ADMINISTRATIVA U.MORENO</t>
  </si>
  <si>
    <t>I070I00302002D REMUNERACION DE PERSONAL U.MORENO</t>
  </si>
  <si>
    <t>I070I00202003D GESTION PEDAGOGICA U.MORENO</t>
  </si>
  <si>
    <t>Unidad Educativa Oswaldo Lombeida</t>
  </si>
  <si>
    <t>I060I00301001D GESTION ADMINISTRATIVA U.LOMBEYDA</t>
  </si>
  <si>
    <t>I060I00302002D REMUNERACION DE PERSONAL U.LONBEYDA</t>
  </si>
  <si>
    <t>I060I00202003D GESTION PEDAGOGICA U.LOMBEYDA</t>
  </si>
  <si>
    <t>Unidad Educativa Quitumbe</t>
  </si>
  <si>
    <t>I030I00301001D GESTION ADMINISTRATIVA U.QUITUMBE</t>
  </si>
  <si>
    <t>I030I00302002D REMUNERACION DE PERSONAL U.QUITUMBE</t>
  </si>
  <si>
    <t>I030I00202003D GESTION PEDAGOGICA U.QUITUMBE</t>
  </si>
  <si>
    <t>Unidad Educativa San Francisco de Quito</t>
  </si>
  <si>
    <t>I080I00301001D GESTION ADMINISTRATIVA U.FRANCISCO</t>
  </si>
  <si>
    <t>I080I00302002D REMUNERACION DE PERSONAL U.FRANCISCO</t>
  </si>
  <si>
    <t>I080I00202003D GESTION PEDAGOGICA U.FRANCISCO</t>
  </si>
  <si>
    <t>Unidad Educativa Sucre</t>
  </si>
  <si>
    <t>I020I00301001D GESTION ADMINISTRATIVA U.SUCRE</t>
  </si>
  <si>
    <t>I020I00302002D REMUNERACION DE PERSONAL U.SUCRE</t>
  </si>
  <si>
    <t>I020I00202003D GESTION PEDAGOGICA U.SUCRE</t>
  </si>
  <si>
    <t>INCLUSION SOCIAL</t>
  </si>
  <si>
    <t>COMPINA</t>
  </si>
  <si>
    <t>POLITICA SOCIAL INTEGRAL</t>
  </si>
  <si>
    <t>J020J00104001D CONSEJO DE PROTECCION DE DERECHOS</t>
  </si>
  <si>
    <t>DM de Gestión de la Inclusión</t>
  </si>
  <si>
    <t>J001J00102001D AGENDAS SECTORIALES</t>
  </si>
  <si>
    <t>J001J00103002D TRANSVERSALIZACIÓN DE LOS ENFOQUES</t>
  </si>
  <si>
    <t>DM de Promoción de los Derechos Humanos</t>
  </si>
  <si>
    <t>J002J00201001D  QUITO, CAPITAL DE LA INCLUSIÓN</t>
  </si>
  <si>
    <t>J002J00202002D PROTECCIÓN DE DERECHOS</t>
  </si>
  <si>
    <t>Secretaría De Inclusión Social</t>
  </si>
  <si>
    <t>FORTALECIMIENTO INSTITUCIONAL INCLUSION SOCIALFORTALECIMIENTO INSTITUCIONAL INCLUSION SOCIAL</t>
  </si>
  <si>
    <t>J000J00301001D GESTION ADMINISTRATIVA SECRET. INCLUSION</t>
  </si>
  <si>
    <t>J000J00302002D REMUNERACION PERSONAL SECRET INCLUS</t>
  </si>
  <si>
    <t>J000J00101003D INCLUSIÓN EDUCATIVA EN EL MDMQ</t>
  </si>
  <si>
    <t>UNIDAD PATRONATO MUNICIPAL SAN JOSE</t>
  </si>
  <si>
    <t>J010J00203003D 60 Y PIQUITO</t>
  </si>
  <si>
    <t>J010J00204004D CASA DE LA MUJER</t>
  </si>
  <si>
    <t>J010J00205005D CASA DE LA NIÑEZ 2</t>
  </si>
  <si>
    <t>J010J00206006D CENTROS MUNICIPALES DE EDUCACION INICIAL</t>
  </si>
  <si>
    <t>J010J00207007D CENTRO DE ATENCIÓN DE DISCAPACIDADES</t>
  </si>
  <si>
    <t>J010J00208008D CENTRO DE REFERENCIA GUAGUA QUINDE</t>
  </si>
  <si>
    <t>J010J00209009D CENTROS DE DES INFANTIL COMUNITARIO</t>
  </si>
  <si>
    <t>J010J00210010D HOGAR DE VIDA 2</t>
  </si>
  <si>
    <t>J010J00211011D JÓVENES QUITO</t>
  </si>
  <si>
    <t>J010J00212012D PROYECTO CASA DE LA NIÑEZ 1</t>
  </si>
  <si>
    <t>J010J00213013D PROYECTO HABITANTES DE CALLE</t>
  </si>
  <si>
    <t>J010J00214014D PROYECTO HOGAR DE PAZ</t>
  </si>
  <si>
    <t>J010J00215015D QUITO CIUDADES SEGURAS</t>
  </si>
  <si>
    <t>J010J00301001D GESTION ADMINISTRATIVA U.PATRONATO</t>
  </si>
  <si>
    <t>J010J00303002D GESTION DEL TALENTO HUMANO U.PATRONATO</t>
  </si>
  <si>
    <t>SALUD</t>
  </si>
  <si>
    <t>DIRECCION METROPOLITANA DE GESTION DEL S</t>
  </si>
  <si>
    <t>SUBSISTEMA DE SALUD</t>
  </si>
  <si>
    <t>M003M00201001D REPOTENCIACION DE LA UNI. METROPOLITANA</t>
  </si>
  <si>
    <t>DM Políticas y Planeamiento de la Salud</t>
  </si>
  <si>
    <t>GESTION INTEGRAL DE LA FAUNA URBANA</t>
  </si>
  <si>
    <t>M001M00101001D MANEJO FAUNA URBANA EN EL DMQ</t>
  </si>
  <si>
    <t>M001J00106002D FORT. DE ORG. Y FUNCIONAM. SECRET. SALUD</t>
  </si>
  <si>
    <t>DM Promo, Prevenc Vigilancia Salud</t>
  </si>
  <si>
    <t>PROMOCIÓN DE LA SALUD Y PREVENCIÓN DE LA ENFERMEDA</t>
  </si>
  <si>
    <t>M002M00401001D SIST. DE INOCUIDAD ALIMENTARIA EN EL DMQ</t>
  </si>
  <si>
    <t>M002M00402002D VIG.PREV. MUERT. Y LESION. ACCID. TRÁN</t>
  </si>
  <si>
    <t>M002M00403003D SALUD MENTAL</t>
  </si>
  <si>
    <t>M002M00404004D SALUD SEXUAL Y REPRODUCTIVA</t>
  </si>
  <si>
    <t>M002M00405005D VIGILANCIA EPIDEMIOLOGICA</t>
  </si>
  <si>
    <t>Secretaría De Salud</t>
  </si>
  <si>
    <t>FORTALECIMIENTO INSTITUCIONAL SALUD</t>
  </si>
  <si>
    <t>M000M00301001D GESTION ADMINISTRATIVA SECRETARIA SALUD</t>
  </si>
  <si>
    <t>M000M00302002D REMUNERACION DE PERSONAL SECRET. SALUD</t>
  </si>
  <si>
    <t>Unidad de Salud Centro</t>
  </si>
  <si>
    <t>M020M00301001D GESTION ADMINISTRATIVA U. SALUD CENTRO</t>
  </si>
  <si>
    <t>M020M00302002D REMUNERACION DE PERSONAL U.SALUD CENTRO</t>
  </si>
  <si>
    <t>M020M00202004D SALUD AL PASO</t>
  </si>
  <si>
    <t>M020M00203005D SABER PEGA FULL</t>
  </si>
  <si>
    <t>M020M00204003D PRESTACION SERV DE SALUD U.S. CENTRO</t>
  </si>
  <si>
    <t>Unidad de Salud Norte</t>
  </si>
  <si>
    <t>M010M00301001D GESTION ADMINISTRATIVA  U.SALUD NORTE</t>
  </si>
  <si>
    <t>M010M00302002D REMUNERACION DE PERSONAL U. SALUD NORTE</t>
  </si>
  <si>
    <t>M010M00204003D PRESTACION SERV. DE SALUD U. SALUD NORTE</t>
  </si>
  <si>
    <t>Unidad de Salud Sur</t>
  </si>
  <si>
    <t>M030M00301001D GESTION ADMINISTRATIVA U. SALUD SUR</t>
  </si>
  <si>
    <t>M030M00302002D REMUNERACION DE PERSONAL U. SALUD SUR</t>
  </si>
  <si>
    <t>M030M00204003D PRESTACION DE SERVICIOS DE SALUD U.S SUR</t>
  </si>
  <si>
    <t>TOTAL MDMQ</t>
  </si>
  <si>
    <t>EJECUCIÓN PRESUPUESTARIA A NOVIEMBRE 2016</t>
  </si>
  <si>
    <t>CÉDULA DE INGRESOS</t>
  </si>
  <si>
    <t>AL 30 DE NOVIEMBRE 2016</t>
  </si>
  <si>
    <t>ANEXO N0. 2</t>
  </si>
  <si>
    <t>Partida</t>
  </si>
  <si>
    <t>Asignación inicial</t>
  </si>
  <si>
    <t>Reformas</t>
  </si>
  <si>
    <t>Codificado</t>
  </si>
  <si>
    <t>Recaudado</t>
  </si>
  <si>
    <t>% Ejec</t>
  </si>
  <si>
    <t>110102 A la Utilidad por la Venta de Predios Urban</t>
  </si>
  <si>
    <t>110201 A los Predios Urbanos</t>
  </si>
  <si>
    <t>110202 A los Predios Rústicos</t>
  </si>
  <si>
    <t>110205 De Vehículos Motorizados de Transporte Terr</t>
  </si>
  <si>
    <t>110206 De Alcabalas</t>
  </si>
  <si>
    <t>110207 A los Activos Totales</t>
  </si>
  <si>
    <t>110312 A los Espectáculos Públicos</t>
  </si>
  <si>
    <t>110704 Patentes Comerciales, Industriales y de Ser</t>
  </si>
  <si>
    <t>130102 Acceso a Lugares Públicos</t>
  </si>
  <si>
    <t>130103 Ocupación de Lugares Públicos</t>
  </si>
  <si>
    <t>130106 Especies Fiscales</t>
  </si>
  <si>
    <t>130108 Prestación de Servicios</t>
  </si>
  <si>
    <t>130118 Aprobación de Planos e Inspección de Constr</t>
  </si>
  <si>
    <t>130199 Otras Tasas</t>
  </si>
  <si>
    <t>130408 Aceras, Bordillos y Cercas</t>
  </si>
  <si>
    <t>130499 Otras Contribuciones</t>
  </si>
  <si>
    <t>140204 De Oficina, Didácticos y Publicaciones</t>
  </si>
  <si>
    <t>140299 Otras Ventas de Productos y Materiales</t>
  </si>
  <si>
    <t>140306 De Correos</t>
  </si>
  <si>
    <t>140399 Otros Servicios Técnicos y Especializados</t>
  </si>
  <si>
    <t>170107 Dividendos de Sociedades y Empresas Privada</t>
  </si>
  <si>
    <t>170199 Intereses por Otras Operaciones</t>
  </si>
  <si>
    <t>170202 Edificios, Locales y Residencias</t>
  </si>
  <si>
    <t>170301 Tributaria</t>
  </si>
  <si>
    <t>170401 Tributarias</t>
  </si>
  <si>
    <t>170402 Infracción a Ordenanzas Municipales</t>
  </si>
  <si>
    <t>170404 Incumplimientos de Contratos</t>
  </si>
  <si>
    <t>170416 INFRACCIONES DE LEY DE TRANSITO</t>
  </si>
  <si>
    <t>170499 Otras Multas</t>
  </si>
  <si>
    <t>190101 Ejecución de Garantías</t>
  </si>
  <si>
    <t>190201 Indemnizaciones por Siniestros</t>
  </si>
  <si>
    <t>190299 Otras Indemnizaciones y Valores no Reclamad</t>
  </si>
  <si>
    <t>190401 Comisiones</t>
  </si>
  <si>
    <t>190499 Otros no Especificados</t>
  </si>
  <si>
    <t>240105 Vehículos</t>
  </si>
  <si>
    <t>240201 Terrenos</t>
  </si>
  <si>
    <t>240202 Edificios, Locales y Residencias</t>
  </si>
  <si>
    <t>270207 Sector Privado</t>
  </si>
  <si>
    <t>280101 Del Gobierno Central</t>
  </si>
  <si>
    <t>280103 De Empresas Públicas</t>
  </si>
  <si>
    <t>280104 De Entidades del Gobierno Autónomo Descentr</t>
  </si>
  <si>
    <t>281002 Del Presupuesto General de Estado a Gobiern</t>
  </si>
  <si>
    <t>360101 Certificados del Tesoro Nacional</t>
  </si>
  <si>
    <t>360201 Del Sector Público Financiero</t>
  </si>
  <si>
    <t>360301 De Organismos Multilaterales</t>
  </si>
  <si>
    <t>360604 Del Sector Privado no Financiero</t>
  </si>
  <si>
    <t>370102 De Fondos de Autogestión</t>
  </si>
  <si>
    <t>380101 De Cuentas por Cobrar</t>
  </si>
  <si>
    <t>380102 De Anticipos de Fondos por Devengar de Ejer</t>
  </si>
  <si>
    <t>380107 De anticipos por Devengar de Ejercicios Ant</t>
  </si>
  <si>
    <t>380108 De anticipos por Devengar de Ejercicios 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</si>
</sst>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1BD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4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horizontal="left" vertical="top" indent="2"/>
    </xf>
    <xf numFmtId="0" fontId="3" fillId="0" borderId="0" xfId="0" applyFont="1" applyFill="1" applyBorder="1" applyAlignment="1">
      <alignment horizontal="left" vertical="top" indent="3"/>
    </xf>
    <xf numFmtId="0" fontId="3" fillId="0" borderId="0" xfId="0" applyFont="1" applyFill="1" applyBorder="1" applyAlignment="1">
      <alignment horizontal="left" vertical="top" indent="4"/>
    </xf>
    <xf numFmtId="0" fontId="5" fillId="4" borderId="0" xfId="0" applyFont="1" applyFill="1" applyBorder="1" applyAlignment="1">
      <alignment horizontal="left" vertical="top"/>
    </xf>
    <xf numFmtId="4" fontId="2" fillId="4" borderId="0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/>
    </xf>
    <xf numFmtId="0" fontId="8" fillId="2" borderId="2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/>
    </xf>
    <xf numFmtId="0" fontId="3" fillId="0" borderId="9" xfId="3" applyBorder="1" applyAlignment="1">
      <alignment vertical="top"/>
    </xf>
    <xf numFmtId="0" fontId="3" fillId="0" borderId="0" xfId="3" applyAlignment="1">
      <alignment vertical="top"/>
    </xf>
    <xf numFmtId="0" fontId="8" fillId="2" borderId="4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/>
    </xf>
    <xf numFmtId="0" fontId="8" fillId="2" borderId="5" xfId="3" applyFont="1" applyFill="1" applyBorder="1" applyAlignment="1">
      <alignment horizontal="center"/>
    </xf>
    <xf numFmtId="0" fontId="3" fillId="0" borderId="10" xfId="3" applyBorder="1" applyAlignment="1">
      <alignment vertical="top"/>
    </xf>
    <xf numFmtId="0" fontId="3" fillId="7" borderId="0" xfId="3" applyFill="1" applyAlignment="1">
      <alignment vertical="top"/>
    </xf>
    <xf numFmtId="0" fontId="8" fillId="2" borderId="6" xfId="3" applyFont="1" applyFill="1" applyBorder="1" applyAlignment="1">
      <alignment horizontal="center"/>
    </xf>
    <xf numFmtId="0" fontId="8" fillId="2" borderId="7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0" fontId="3" fillId="0" borderId="11" xfId="3" applyBorder="1" applyAlignment="1">
      <alignment vertical="top"/>
    </xf>
    <xf numFmtId="0" fontId="9" fillId="0" borderId="12" xfId="3" applyFont="1" applyBorder="1" applyAlignment="1">
      <alignment horizontal="center" vertical="top"/>
    </xf>
    <xf numFmtId="164" fontId="3" fillId="0" borderId="0" xfId="3" applyNumberFormat="1" applyAlignment="1">
      <alignment vertical="top"/>
    </xf>
    <xf numFmtId="0" fontId="10" fillId="5" borderId="13" xfId="1" applyFont="1" applyBorder="1" applyAlignment="1">
      <alignment horizontal="center" vertical="center"/>
    </xf>
    <xf numFmtId="43" fontId="10" fillId="5" borderId="13" xfId="1" applyNumberFormat="1" applyFont="1" applyBorder="1" applyAlignment="1">
      <alignment horizontal="center" vertical="center" wrapText="1"/>
    </xf>
    <xf numFmtId="43" fontId="10" fillId="5" borderId="13" xfId="1" applyNumberFormat="1" applyFont="1" applyBorder="1" applyAlignment="1">
      <alignment horizontal="center" vertical="center"/>
    </xf>
    <xf numFmtId="164" fontId="10" fillId="5" borderId="13" xfId="1" applyNumberFormat="1" applyFont="1" applyBorder="1" applyAlignment="1">
      <alignment horizontal="center" vertical="center"/>
    </xf>
    <xf numFmtId="0" fontId="10" fillId="7" borderId="13" xfId="1" applyFont="1" applyFill="1" applyBorder="1" applyAlignment="1">
      <alignment horizontal="center" vertical="center"/>
    </xf>
    <xf numFmtId="43" fontId="10" fillId="7" borderId="13" xfId="1" applyNumberFormat="1" applyFont="1" applyFill="1" applyBorder="1" applyAlignment="1">
      <alignment horizontal="center" vertical="center"/>
    </xf>
    <xf numFmtId="43" fontId="11" fillId="7" borderId="13" xfId="1" applyNumberFormat="1" applyFont="1" applyFill="1" applyBorder="1" applyAlignment="1">
      <alignment horizontal="center" vertical="center"/>
    </xf>
    <xf numFmtId="164" fontId="11" fillId="7" borderId="13" xfId="1" applyNumberFormat="1" applyFont="1" applyFill="1" applyBorder="1" applyAlignment="1">
      <alignment horizontal="right" vertical="center"/>
    </xf>
    <xf numFmtId="0" fontId="12" fillId="0" borderId="13" xfId="3" applyFont="1" applyBorder="1" applyAlignment="1">
      <alignment vertical="top"/>
    </xf>
    <xf numFmtId="43" fontId="12" fillId="0" borderId="13" xfId="4" applyFont="1" applyBorder="1" applyAlignment="1">
      <alignment horizontal="right" vertical="top"/>
    </xf>
    <xf numFmtId="164" fontId="0" fillId="0" borderId="13" xfId="5" applyNumberFormat="1" applyFont="1" applyBorder="1" applyAlignment="1">
      <alignment vertical="top"/>
    </xf>
    <xf numFmtId="0" fontId="11" fillId="0" borderId="0" xfId="3" applyFont="1" applyAlignment="1">
      <alignment vertical="top"/>
    </xf>
    <xf numFmtId="0" fontId="13" fillId="6" borderId="13" xfId="2" applyFont="1" applyBorder="1" applyAlignment="1">
      <alignment vertical="top"/>
    </xf>
    <xf numFmtId="43" fontId="13" fillId="6" borderId="13" xfId="2" applyNumberFormat="1" applyFont="1" applyBorder="1" applyAlignment="1">
      <alignment vertical="top"/>
    </xf>
    <xf numFmtId="164" fontId="13" fillId="6" borderId="13" xfId="5" applyNumberFormat="1" applyFont="1" applyFill="1" applyBorder="1" applyAlignment="1">
      <alignment vertical="top"/>
    </xf>
    <xf numFmtId="43" fontId="0" fillId="0" borderId="0" xfId="4" applyFont="1" applyAlignment="1">
      <alignment vertical="top"/>
    </xf>
  </cellXfs>
  <cellStyles count="7">
    <cellStyle name="40% - Énfasis1" xfId="2" builtinId="31"/>
    <cellStyle name="Énfasis1" xfId="1" builtinId="29"/>
    <cellStyle name="Millares 2" xfId="4"/>
    <cellStyle name="Normal" xfId="0" builtinId="0"/>
    <cellStyle name="Normal 2" xfId="3"/>
    <cellStyle name="Normal 6" xfId="6"/>
    <cellStyle name="Porcentaje 2" xfId="5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35" workbookViewId="0">
      <selection activeCell="B58" sqref="B58"/>
    </sheetView>
  </sheetViews>
  <sheetFormatPr baseColWidth="10" defaultColWidth="9.140625" defaultRowHeight="15" x14ac:dyDescent="0.25"/>
  <cols>
    <col min="1" max="1" width="47.42578125" style="24" customWidth="1"/>
    <col min="2" max="2" width="15.42578125" style="51" customWidth="1"/>
    <col min="3" max="3" width="16" style="51" customWidth="1"/>
    <col min="4" max="4" width="15.42578125" style="51" customWidth="1"/>
    <col min="5" max="5" width="15.28515625" style="51" customWidth="1"/>
    <col min="6" max="6" width="0.7109375" style="35" hidden="1" customWidth="1"/>
    <col min="7" max="16384" width="9.140625" style="24"/>
  </cols>
  <sheetData>
    <row r="1" spans="1:9" ht="15.75" x14ac:dyDescent="0.25">
      <c r="A1" s="20" t="s">
        <v>0</v>
      </c>
      <c r="B1" s="21"/>
      <c r="C1" s="21"/>
      <c r="D1" s="21"/>
      <c r="E1" s="21"/>
      <c r="F1" s="22"/>
      <c r="G1" s="23"/>
    </row>
    <row r="2" spans="1:9" ht="15.75" x14ac:dyDescent="0.25">
      <c r="A2" s="25" t="s">
        <v>566</v>
      </c>
      <c r="B2" s="26"/>
      <c r="C2" s="26"/>
      <c r="D2" s="26"/>
      <c r="E2" s="26"/>
      <c r="F2" s="27"/>
      <c r="G2" s="28"/>
      <c r="I2" s="29"/>
    </row>
    <row r="3" spans="1:9" ht="16.5" thickBot="1" x14ac:dyDescent="0.3">
      <c r="A3" s="30" t="s">
        <v>567</v>
      </c>
      <c r="B3" s="31"/>
      <c r="C3" s="31"/>
      <c r="D3" s="31"/>
      <c r="E3" s="31"/>
      <c r="F3" s="32"/>
      <c r="G3" s="33"/>
    </row>
    <row r="4" spans="1:9" ht="30" customHeight="1" x14ac:dyDescent="0.25">
      <c r="A4" s="34" t="s">
        <v>568</v>
      </c>
      <c r="B4" s="34"/>
      <c r="C4" s="34"/>
      <c r="D4" s="34"/>
      <c r="E4" s="34"/>
    </row>
    <row r="5" spans="1:9" ht="25.5" x14ac:dyDescent="0.25">
      <c r="A5" s="36" t="s">
        <v>569</v>
      </c>
      <c r="B5" s="37" t="s">
        <v>570</v>
      </c>
      <c r="C5" s="38" t="s">
        <v>571</v>
      </c>
      <c r="D5" s="38" t="s">
        <v>572</v>
      </c>
      <c r="E5" s="38" t="s">
        <v>573</v>
      </c>
      <c r="F5" s="39" t="s">
        <v>574</v>
      </c>
    </row>
    <row r="6" spans="1:9" s="29" customFormat="1" ht="12.75" hidden="1" x14ac:dyDescent="0.25">
      <c r="A6" s="40"/>
      <c r="B6" s="41"/>
      <c r="C6" s="41"/>
      <c r="D6" s="42">
        <f>SUM(D7:D14)</f>
        <v>190980000</v>
      </c>
      <c r="E6" s="42">
        <f>SUM(E7:E14)</f>
        <v>156501768.07000002</v>
      </c>
      <c r="F6" s="43">
        <f>+E6/D6</f>
        <v>0.81946679270080647</v>
      </c>
    </row>
    <row r="7" spans="1:9" x14ac:dyDescent="0.25">
      <c r="A7" s="44" t="s">
        <v>575</v>
      </c>
      <c r="B7" s="45">
        <v>27000000</v>
      </c>
      <c r="C7" s="45">
        <v>0</v>
      </c>
      <c r="D7" s="45">
        <v>27000000</v>
      </c>
      <c r="E7" s="45">
        <v>23755201.370000001</v>
      </c>
      <c r="F7" s="46">
        <f t="shared" ref="F7:F23" si="0">+E7/D7</f>
        <v>0.879822272962963</v>
      </c>
    </row>
    <row r="8" spans="1:9" x14ac:dyDescent="0.25">
      <c r="A8" s="44" t="s">
        <v>576</v>
      </c>
      <c r="B8" s="45">
        <v>57500000</v>
      </c>
      <c r="C8" s="45">
        <v>0</v>
      </c>
      <c r="D8" s="45">
        <v>57500000</v>
      </c>
      <c r="E8" s="45">
        <v>41169379.380000003</v>
      </c>
      <c r="F8" s="46">
        <f t="shared" si="0"/>
        <v>0.71598920660869569</v>
      </c>
    </row>
    <row r="9" spans="1:9" x14ac:dyDescent="0.25">
      <c r="A9" s="44" t="s">
        <v>577</v>
      </c>
      <c r="B9" s="45">
        <v>2530000</v>
      </c>
      <c r="C9" s="45">
        <v>0</v>
      </c>
      <c r="D9" s="45">
        <v>2530000</v>
      </c>
      <c r="E9" s="45">
        <v>1221751.49</v>
      </c>
      <c r="F9" s="46">
        <f t="shared" si="0"/>
        <v>0.48290572727272729</v>
      </c>
    </row>
    <row r="10" spans="1:9" x14ac:dyDescent="0.25">
      <c r="A10" s="44" t="s">
        <v>578</v>
      </c>
      <c r="B10" s="45">
        <v>8150000</v>
      </c>
      <c r="C10" s="45">
        <v>0</v>
      </c>
      <c r="D10" s="45">
        <v>8150000</v>
      </c>
      <c r="E10" s="45">
        <v>5959535</v>
      </c>
      <c r="F10" s="46">
        <f t="shared" si="0"/>
        <v>0.73123128834355833</v>
      </c>
    </row>
    <row r="11" spans="1:9" x14ac:dyDescent="0.25">
      <c r="A11" s="44" t="s">
        <v>579</v>
      </c>
      <c r="B11" s="45">
        <v>26000000</v>
      </c>
      <c r="C11" s="45">
        <v>0</v>
      </c>
      <c r="D11" s="45">
        <v>26000000</v>
      </c>
      <c r="E11" s="45">
        <v>19296737.899999999</v>
      </c>
      <c r="F11" s="46">
        <f t="shared" si="0"/>
        <v>0.74218222692307689</v>
      </c>
    </row>
    <row r="12" spans="1:9" x14ac:dyDescent="0.25">
      <c r="A12" s="44" t="s">
        <v>580</v>
      </c>
      <c r="B12" s="45">
        <v>27000000</v>
      </c>
      <c r="C12" s="45">
        <v>0</v>
      </c>
      <c r="D12" s="45">
        <v>27000000</v>
      </c>
      <c r="E12" s="45">
        <v>25564772.16</v>
      </c>
      <c r="F12" s="46">
        <f t="shared" si="0"/>
        <v>0.94684341333333333</v>
      </c>
    </row>
    <row r="13" spans="1:9" x14ac:dyDescent="0.25">
      <c r="A13" s="44" t="s">
        <v>581</v>
      </c>
      <c r="B13" s="45">
        <v>2800000</v>
      </c>
      <c r="C13" s="45">
        <v>0</v>
      </c>
      <c r="D13" s="45">
        <v>2800000</v>
      </c>
      <c r="E13" s="45">
        <v>2956823.23</v>
      </c>
      <c r="F13" s="46">
        <f t="shared" si="0"/>
        <v>1.0560082964285715</v>
      </c>
    </row>
    <row r="14" spans="1:9" x14ac:dyDescent="0.25">
      <c r="A14" s="44" t="s">
        <v>582</v>
      </c>
      <c r="B14" s="45">
        <v>40000000</v>
      </c>
      <c r="C14" s="45">
        <v>0</v>
      </c>
      <c r="D14" s="45">
        <v>40000000</v>
      </c>
      <c r="E14" s="45">
        <v>36577567.539999999</v>
      </c>
      <c r="F14" s="46">
        <f t="shared" si="0"/>
        <v>0.91443918849999994</v>
      </c>
    </row>
    <row r="15" spans="1:9" x14ac:dyDescent="0.25">
      <c r="A15" s="44" t="s">
        <v>583</v>
      </c>
      <c r="B15" s="45">
        <v>150000</v>
      </c>
      <c r="C15" s="45">
        <v>210453.32</v>
      </c>
      <c r="D15" s="45">
        <v>360453.32</v>
      </c>
      <c r="E15" s="45">
        <v>44140</v>
      </c>
      <c r="F15" s="46">
        <f t="shared" si="0"/>
        <v>0.12245691064795852</v>
      </c>
    </row>
    <row r="16" spans="1:9" x14ac:dyDescent="0.25">
      <c r="A16" s="44" t="s">
        <v>584</v>
      </c>
      <c r="B16" s="45">
        <v>100000</v>
      </c>
      <c r="C16" s="45">
        <v>0</v>
      </c>
      <c r="D16" s="45">
        <v>100000</v>
      </c>
      <c r="E16" s="45">
        <v>62801.35</v>
      </c>
      <c r="F16" s="46">
        <f t="shared" si="0"/>
        <v>0.6280135</v>
      </c>
    </row>
    <row r="17" spans="1:6" x14ac:dyDescent="0.25">
      <c r="A17" s="44" t="s">
        <v>585</v>
      </c>
      <c r="B17" s="45">
        <v>1000</v>
      </c>
      <c r="C17" s="45">
        <v>0</v>
      </c>
      <c r="D17" s="45">
        <v>1000</v>
      </c>
      <c r="E17" s="45">
        <v>400.8</v>
      </c>
      <c r="F17" s="46">
        <f t="shared" si="0"/>
        <v>0.40079999999999999</v>
      </c>
    </row>
    <row r="18" spans="1:6" x14ac:dyDescent="0.25">
      <c r="A18" s="44" t="s">
        <v>586</v>
      </c>
      <c r="B18" s="45">
        <v>16300000</v>
      </c>
      <c r="C18" s="45">
        <v>131269.57999999999</v>
      </c>
      <c r="D18" s="45">
        <v>16431269.58</v>
      </c>
      <c r="E18" s="45">
        <v>10994302.59</v>
      </c>
      <c r="F18" s="46">
        <f t="shared" si="0"/>
        <v>0.66910852727911974</v>
      </c>
    </row>
    <row r="19" spans="1:6" x14ac:dyDescent="0.25">
      <c r="A19" s="44" t="s">
        <v>587</v>
      </c>
      <c r="B19" s="45">
        <v>3500000</v>
      </c>
      <c r="C19" s="45">
        <v>0</v>
      </c>
      <c r="D19" s="45">
        <v>3500000</v>
      </c>
      <c r="E19" s="45">
        <v>2469527.91</v>
      </c>
      <c r="F19" s="46">
        <f t="shared" si="0"/>
        <v>0.70557940285714293</v>
      </c>
    </row>
    <row r="20" spans="1:6" x14ac:dyDescent="0.25">
      <c r="A20" s="44" t="s">
        <v>588</v>
      </c>
      <c r="B20" s="45">
        <v>20000000</v>
      </c>
      <c r="C20" s="45">
        <v>0</v>
      </c>
      <c r="D20" s="45">
        <v>20000000</v>
      </c>
      <c r="E20" s="45">
        <v>12463303.17</v>
      </c>
      <c r="F20" s="46">
        <f t="shared" si="0"/>
        <v>0.62316515849999998</v>
      </c>
    </row>
    <row r="21" spans="1:6" x14ac:dyDescent="0.25">
      <c r="A21" s="44" t="s">
        <v>589</v>
      </c>
      <c r="B21" s="45">
        <v>0</v>
      </c>
      <c r="C21" s="45">
        <v>36.99</v>
      </c>
      <c r="D21" s="45">
        <v>36.99</v>
      </c>
      <c r="E21" s="45">
        <v>36.97</v>
      </c>
      <c r="F21" s="46">
        <f t="shared" si="0"/>
        <v>0.99945931332792637</v>
      </c>
    </row>
    <row r="22" spans="1:6" x14ac:dyDescent="0.25">
      <c r="A22" s="44" t="s">
        <v>590</v>
      </c>
      <c r="B22" s="45">
        <v>28000000</v>
      </c>
      <c r="C22" s="45">
        <v>0</v>
      </c>
      <c r="D22" s="45">
        <v>28000000</v>
      </c>
      <c r="E22" s="45">
        <v>15228574.630000001</v>
      </c>
      <c r="F22" s="46">
        <f t="shared" si="0"/>
        <v>0.54387766535714288</v>
      </c>
    </row>
    <row r="23" spans="1:6" x14ac:dyDescent="0.25">
      <c r="A23" s="44" t="s">
        <v>591</v>
      </c>
      <c r="B23" s="45">
        <v>200000</v>
      </c>
      <c r="C23" s="45">
        <v>70746.929999999993</v>
      </c>
      <c r="D23" s="45">
        <v>270746.93</v>
      </c>
      <c r="E23" s="45">
        <v>363586.97</v>
      </c>
      <c r="F23" s="46">
        <f t="shared" si="0"/>
        <v>1.3429033895231979</v>
      </c>
    </row>
    <row r="24" spans="1:6" x14ac:dyDescent="0.25">
      <c r="A24" s="44" t="s">
        <v>592</v>
      </c>
      <c r="B24" s="45">
        <v>15000</v>
      </c>
      <c r="C24" s="45">
        <v>-15000</v>
      </c>
      <c r="D24" s="45">
        <v>0</v>
      </c>
      <c r="E24" s="45">
        <v>0</v>
      </c>
      <c r="F24" s="46">
        <v>0</v>
      </c>
    </row>
    <row r="25" spans="1:6" x14ac:dyDescent="0.25">
      <c r="A25" s="44" t="s">
        <v>593</v>
      </c>
      <c r="B25" s="45">
        <v>25000</v>
      </c>
      <c r="C25" s="45">
        <v>-15715</v>
      </c>
      <c r="D25" s="45">
        <v>9285</v>
      </c>
      <c r="E25" s="45">
        <v>9285</v>
      </c>
      <c r="F25" s="46">
        <f t="shared" ref="F25:F46" si="1">+E25/D25</f>
        <v>1</v>
      </c>
    </row>
    <row r="26" spans="1:6" x14ac:dyDescent="0.25">
      <c r="A26" s="44" t="s">
        <v>594</v>
      </c>
      <c r="B26" s="45">
        <v>100000</v>
      </c>
      <c r="C26" s="45">
        <v>-40031.93</v>
      </c>
      <c r="D26" s="45">
        <v>59968.07</v>
      </c>
      <c r="E26" s="45">
        <v>79875.820000000007</v>
      </c>
      <c r="F26" s="46">
        <f t="shared" si="1"/>
        <v>1.3319724980310357</v>
      </c>
    </row>
    <row r="27" spans="1:6" x14ac:dyDescent="0.25">
      <c r="A27" s="44" t="s">
        <v>595</v>
      </c>
      <c r="B27" s="45">
        <v>600000</v>
      </c>
      <c r="C27" s="45">
        <v>0</v>
      </c>
      <c r="D27" s="45">
        <v>600000</v>
      </c>
      <c r="E27" s="45">
        <v>266639.69</v>
      </c>
      <c r="F27" s="46">
        <f t="shared" si="1"/>
        <v>0.44439948333333334</v>
      </c>
    </row>
    <row r="28" spans="1:6" x14ac:dyDescent="0.25">
      <c r="A28" s="44" t="s">
        <v>596</v>
      </c>
      <c r="B28" s="45">
        <v>5000</v>
      </c>
      <c r="C28" s="45">
        <v>0</v>
      </c>
      <c r="D28" s="45">
        <v>5000</v>
      </c>
      <c r="E28" s="45">
        <v>3756.93</v>
      </c>
      <c r="F28" s="46">
        <f t="shared" si="1"/>
        <v>0.751386</v>
      </c>
    </row>
    <row r="29" spans="1:6" x14ac:dyDescent="0.25">
      <c r="A29" s="44" t="s">
        <v>597</v>
      </c>
      <c r="B29" s="45">
        <v>60000</v>
      </c>
      <c r="C29" s="45">
        <v>27373.63</v>
      </c>
      <c r="D29" s="45">
        <v>87373.63</v>
      </c>
      <c r="E29" s="45">
        <v>106028.6</v>
      </c>
      <c r="F29" s="46">
        <f t="shared" si="1"/>
        <v>1.2135080115133137</v>
      </c>
    </row>
    <row r="30" spans="1:6" x14ac:dyDescent="0.25">
      <c r="A30" s="44" t="s">
        <v>598</v>
      </c>
      <c r="B30" s="45">
        <v>3200000</v>
      </c>
      <c r="C30" s="45">
        <v>870999.44</v>
      </c>
      <c r="D30" s="45">
        <v>4070999.44</v>
      </c>
      <c r="E30" s="45">
        <v>5387751.4500000002</v>
      </c>
      <c r="F30" s="46">
        <f t="shared" si="1"/>
        <v>1.3234468659126124</v>
      </c>
    </row>
    <row r="31" spans="1:6" x14ac:dyDescent="0.25">
      <c r="A31" s="44" t="s">
        <v>599</v>
      </c>
      <c r="B31" s="45">
        <v>120000</v>
      </c>
      <c r="C31" s="45">
        <v>83011.92</v>
      </c>
      <c r="D31" s="45">
        <v>203011.92</v>
      </c>
      <c r="E31" s="45">
        <v>383969.26</v>
      </c>
      <c r="F31" s="46">
        <f t="shared" si="1"/>
        <v>1.891363127839981</v>
      </c>
    </row>
    <row r="32" spans="1:6" x14ac:dyDescent="0.25">
      <c r="A32" s="44" t="s">
        <v>600</v>
      </c>
      <c r="B32" s="45">
        <v>10500000</v>
      </c>
      <c r="C32" s="45">
        <v>-4493007.3</v>
      </c>
      <c r="D32" s="45">
        <v>6006992.7000000002</v>
      </c>
      <c r="E32" s="45">
        <v>5081928.67</v>
      </c>
      <c r="F32" s="46">
        <f t="shared" si="1"/>
        <v>0.84600213847438166</v>
      </c>
    </row>
    <row r="33" spans="1:6" x14ac:dyDescent="0.25">
      <c r="A33" s="44" t="s">
        <v>601</v>
      </c>
      <c r="B33" s="45">
        <v>350000</v>
      </c>
      <c r="C33" s="45">
        <v>1664.52</v>
      </c>
      <c r="D33" s="45">
        <v>351664.52</v>
      </c>
      <c r="E33" s="45">
        <v>61866.44</v>
      </c>
      <c r="F33" s="46">
        <f t="shared" si="1"/>
        <v>0.17592459995679974</v>
      </c>
    </row>
    <row r="34" spans="1:6" x14ac:dyDescent="0.25">
      <c r="A34" s="44" t="s">
        <v>602</v>
      </c>
      <c r="B34" s="45">
        <v>0</v>
      </c>
      <c r="C34" s="45">
        <v>14640388.199999999</v>
      </c>
      <c r="D34" s="45">
        <v>14640388.199999999</v>
      </c>
      <c r="E34" s="45">
        <v>0</v>
      </c>
      <c r="F34" s="46">
        <f t="shared" si="1"/>
        <v>0</v>
      </c>
    </row>
    <row r="35" spans="1:6" x14ac:dyDescent="0.25">
      <c r="A35" s="44" t="s">
        <v>603</v>
      </c>
      <c r="B35" s="45">
        <v>20000</v>
      </c>
      <c r="C35" s="45">
        <v>0</v>
      </c>
      <c r="D35" s="45">
        <v>20000</v>
      </c>
      <c r="E35" s="45">
        <v>37685.47</v>
      </c>
      <c r="F35" s="46">
        <f t="shared" si="1"/>
        <v>1.8842735000000002</v>
      </c>
    </row>
    <row r="36" spans="1:6" x14ac:dyDescent="0.25">
      <c r="A36" s="44" t="s">
        <v>604</v>
      </c>
      <c r="B36" s="45">
        <v>300000</v>
      </c>
      <c r="C36" s="45">
        <v>92228.13</v>
      </c>
      <c r="D36" s="45">
        <v>392228.13</v>
      </c>
      <c r="E36" s="45">
        <v>457462.09</v>
      </c>
      <c r="F36" s="46">
        <f t="shared" si="1"/>
        <v>1.1663163730760464</v>
      </c>
    </row>
    <row r="37" spans="1:6" x14ac:dyDescent="0.25">
      <c r="A37" s="44" t="s">
        <v>605</v>
      </c>
      <c r="B37" s="45">
        <v>15000</v>
      </c>
      <c r="C37" s="45">
        <v>21737</v>
      </c>
      <c r="D37" s="45">
        <v>36737</v>
      </c>
      <c r="E37" s="45">
        <v>53731.07</v>
      </c>
      <c r="F37" s="46">
        <f t="shared" si="1"/>
        <v>1.4625873097966628</v>
      </c>
    </row>
    <row r="38" spans="1:6" x14ac:dyDescent="0.25">
      <c r="A38" s="44" t="s">
        <v>606</v>
      </c>
      <c r="B38" s="45">
        <v>1000000</v>
      </c>
      <c r="C38" s="45">
        <v>-781051.33</v>
      </c>
      <c r="D38" s="45">
        <v>218948.67</v>
      </c>
      <c r="E38" s="45">
        <v>206383.94</v>
      </c>
      <c r="F38" s="46">
        <f t="shared" si="1"/>
        <v>0.94261335316629236</v>
      </c>
    </row>
    <row r="39" spans="1:6" x14ac:dyDescent="0.25">
      <c r="A39" s="44" t="s">
        <v>607</v>
      </c>
      <c r="B39" s="45">
        <v>200000</v>
      </c>
      <c r="C39" s="45">
        <v>104041.29</v>
      </c>
      <c r="D39" s="45">
        <v>304041.28999999998</v>
      </c>
      <c r="E39" s="45">
        <v>342764.21</v>
      </c>
      <c r="F39" s="46">
        <f t="shared" si="1"/>
        <v>1.127360727880085</v>
      </c>
    </row>
    <row r="40" spans="1:6" x14ac:dyDescent="0.25">
      <c r="A40" s="44" t="s">
        <v>608</v>
      </c>
      <c r="B40" s="45">
        <v>1400000</v>
      </c>
      <c r="C40" s="45">
        <v>5264570.3899999997</v>
      </c>
      <c r="D40" s="45">
        <v>6664570.3899999997</v>
      </c>
      <c r="E40" s="45">
        <v>8703608.1999999993</v>
      </c>
      <c r="F40" s="46">
        <f t="shared" si="1"/>
        <v>1.3059518754666495</v>
      </c>
    </row>
    <row r="41" spans="1:6" x14ac:dyDescent="0.25">
      <c r="A41" s="44" t="s">
        <v>609</v>
      </c>
      <c r="B41" s="45">
        <v>0</v>
      </c>
      <c r="C41" s="45">
        <v>196141</v>
      </c>
      <c r="D41" s="45">
        <v>196141</v>
      </c>
      <c r="E41" s="45">
        <v>196141</v>
      </c>
      <c r="F41" s="46">
        <f t="shared" si="1"/>
        <v>1</v>
      </c>
    </row>
    <row r="42" spans="1:6" x14ac:dyDescent="0.25">
      <c r="A42" s="44" t="s">
        <v>610</v>
      </c>
      <c r="B42" s="45">
        <v>8000000</v>
      </c>
      <c r="C42" s="45">
        <v>0</v>
      </c>
      <c r="D42" s="45">
        <v>8000000</v>
      </c>
      <c r="E42" s="45">
        <v>585770.17000000004</v>
      </c>
      <c r="F42" s="46">
        <f t="shared" si="1"/>
        <v>7.3221271250000011E-2</v>
      </c>
    </row>
    <row r="43" spans="1:6" x14ac:dyDescent="0.25">
      <c r="A43" s="44" t="s">
        <v>611</v>
      </c>
      <c r="B43" s="45">
        <v>0</v>
      </c>
      <c r="C43" s="45">
        <v>8841.7099999999991</v>
      </c>
      <c r="D43" s="45">
        <v>8841.7099999999991</v>
      </c>
      <c r="E43" s="45">
        <v>8841.7099999999991</v>
      </c>
      <c r="F43" s="46">
        <f t="shared" si="1"/>
        <v>1</v>
      </c>
    </row>
    <row r="44" spans="1:6" x14ac:dyDescent="0.25">
      <c r="A44" s="44" t="s">
        <v>612</v>
      </c>
      <c r="B44" s="45">
        <v>5000000</v>
      </c>
      <c r="C44" s="45">
        <v>0</v>
      </c>
      <c r="D44" s="45">
        <v>5000000</v>
      </c>
      <c r="E44" s="45">
        <v>0</v>
      </c>
      <c r="F44" s="46">
        <f t="shared" si="1"/>
        <v>0</v>
      </c>
    </row>
    <row r="45" spans="1:6" x14ac:dyDescent="0.25">
      <c r="A45" s="44" t="s">
        <v>613</v>
      </c>
      <c r="B45" s="45">
        <v>339079324.00999999</v>
      </c>
      <c r="C45" s="45">
        <v>-10028724.579999998</v>
      </c>
      <c r="D45" s="45">
        <v>329050599.42999995</v>
      </c>
      <c r="E45" s="45">
        <v>237330559.64999998</v>
      </c>
      <c r="F45" s="46">
        <f t="shared" si="1"/>
        <v>0.72125855434123931</v>
      </c>
    </row>
    <row r="46" spans="1:6" x14ac:dyDescent="0.25">
      <c r="A46" s="44" t="s">
        <v>614</v>
      </c>
      <c r="B46" s="45">
        <v>12000000</v>
      </c>
      <c r="C46" s="45">
        <v>5153223.6400000006</v>
      </c>
      <c r="D46" s="45">
        <v>17153223.640000001</v>
      </c>
      <c r="E46" s="45">
        <v>14951367.859999999</v>
      </c>
      <c r="F46" s="46">
        <f t="shared" si="1"/>
        <v>0.87163603610545581</v>
      </c>
    </row>
    <row r="47" spans="1:6" x14ac:dyDescent="0.25">
      <c r="A47" s="44" t="s">
        <v>615</v>
      </c>
      <c r="B47" s="45">
        <v>0</v>
      </c>
      <c r="C47" s="45">
        <v>0</v>
      </c>
      <c r="D47" s="45">
        <v>0</v>
      </c>
      <c r="E47" s="45">
        <v>-0.01</v>
      </c>
      <c r="F47" s="46">
        <v>0</v>
      </c>
    </row>
    <row r="48" spans="1:6" x14ac:dyDescent="0.25">
      <c r="A48" s="44" t="s">
        <v>616</v>
      </c>
      <c r="B48" s="45">
        <v>4769603.0099999979</v>
      </c>
      <c r="C48" s="45">
        <v>9030623.6199999992</v>
      </c>
      <c r="D48" s="45">
        <v>13800226.630000003</v>
      </c>
      <c r="E48" s="45">
        <v>7632148.3399999999</v>
      </c>
      <c r="F48" s="46">
        <f t="shared" ref="F48:F58" si="2">+E48/D48</f>
        <v>0.55304514517237302</v>
      </c>
    </row>
    <row r="49" spans="1:6" x14ac:dyDescent="0.25">
      <c r="A49" s="44" t="s">
        <v>617</v>
      </c>
      <c r="B49" s="45">
        <v>0</v>
      </c>
      <c r="C49" s="45">
        <v>13388916.67</v>
      </c>
      <c r="D49" s="45">
        <v>13388916.67</v>
      </c>
      <c r="E49" s="45">
        <v>0</v>
      </c>
      <c r="F49" s="46">
        <f t="shared" si="2"/>
        <v>0</v>
      </c>
    </row>
    <row r="50" spans="1:6" x14ac:dyDescent="0.25">
      <c r="A50" s="44" t="s">
        <v>618</v>
      </c>
      <c r="B50" s="45">
        <v>30000000</v>
      </c>
      <c r="C50" s="45">
        <v>12360973</v>
      </c>
      <c r="D50" s="45">
        <v>42360973</v>
      </c>
      <c r="E50" s="45">
        <v>5915818.4000000004</v>
      </c>
      <c r="F50" s="46">
        <f t="shared" si="2"/>
        <v>0.13965256180494251</v>
      </c>
    </row>
    <row r="51" spans="1:6" x14ac:dyDescent="0.25">
      <c r="A51" s="44" t="s">
        <v>619</v>
      </c>
      <c r="B51" s="45">
        <v>16358335.060000002</v>
      </c>
      <c r="C51" s="45">
        <v>15612468.020000011</v>
      </c>
      <c r="D51" s="45">
        <v>31970803.079999998</v>
      </c>
      <c r="E51" s="45">
        <v>2300158.87</v>
      </c>
      <c r="F51" s="46">
        <f t="shared" si="2"/>
        <v>7.1945608130153993E-2</v>
      </c>
    </row>
    <row r="52" spans="1:6" x14ac:dyDescent="0.25">
      <c r="A52" s="44" t="s">
        <v>620</v>
      </c>
      <c r="B52" s="45">
        <v>0</v>
      </c>
      <c r="C52" s="45">
        <v>26553600</v>
      </c>
      <c r="D52" s="45">
        <v>26553600</v>
      </c>
      <c r="E52" s="45">
        <v>15233314.02</v>
      </c>
      <c r="F52" s="46">
        <f t="shared" si="2"/>
        <v>0.57368168609906001</v>
      </c>
    </row>
    <row r="53" spans="1:6" x14ac:dyDescent="0.25">
      <c r="A53" s="44" t="s">
        <v>621</v>
      </c>
      <c r="B53" s="45">
        <v>10625000</v>
      </c>
      <c r="C53" s="45">
        <v>-10529374.32</v>
      </c>
      <c r="D53" s="45">
        <v>95625.68</v>
      </c>
      <c r="E53" s="45">
        <v>0</v>
      </c>
      <c r="F53" s="46">
        <f t="shared" si="2"/>
        <v>0</v>
      </c>
    </row>
    <row r="54" spans="1:6" x14ac:dyDescent="0.25">
      <c r="A54" s="44" t="s">
        <v>622</v>
      </c>
      <c r="B54" s="45">
        <v>61000000</v>
      </c>
      <c r="C54" s="45">
        <v>-5000000</v>
      </c>
      <c r="D54" s="45">
        <v>56000000</v>
      </c>
      <c r="E54" s="45">
        <v>37351511.020000003</v>
      </c>
      <c r="F54" s="46">
        <f t="shared" si="2"/>
        <v>0.66699126821428578</v>
      </c>
    </row>
    <row r="55" spans="1:6" x14ac:dyDescent="0.25">
      <c r="A55" s="44" t="s">
        <v>623</v>
      </c>
      <c r="B55" s="45">
        <v>2803707.15</v>
      </c>
      <c r="C55" s="45">
        <v>0</v>
      </c>
      <c r="D55" s="45">
        <v>2803707.15</v>
      </c>
      <c r="E55" s="45">
        <v>0</v>
      </c>
      <c r="F55" s="46">
        <f t="shared" si="2"/>
        <v>0</v>
      </c>
    </row>
    <row r="56" spans="1:6" x14ac:dyDescent="0.25">
      <c r="A56" s="44" t="s">
        <v>624</v>
      </c>
      <c r="B56" s="45">
        <v>0</v>
      </c>
      <c r="C56" s="45">
        <v>2319223.8199999998</v>
      </c>
      <c r="D56" s="45">
        <v>2319223.8199999998</v>
      </c>
      <c r="E56" s="45">
        <v>0</v>
      </c>
      <c r="F56" s="46">
        <f t="shared" si="2"/>
        <v>0</v>
      </c>
    </row>
    <row r="57" spans="1:6" s="47" customFormat="1" x14ac:dyDescent="0.25">
      <c r="A57" s="44" t="s">
        <v>625</v>
      </c>
      <c r="B57" s="45">
        <v>0</v>
      </c>
      <c r="C57" s="45">
        <v>1159695.4899999946</v>
      </c>
      <c r="D57" s="45">
        <v>1159695.4899999946</v>
      </c>
      <c r="E57" s="45">
        <v>0</v>
      </c>
      <c r="F57" s="46">
        <f t="shared" si="2"/>
        <v>0</v>
      </c>
    </row>
    <row r="58" spans="1:6" ht="12.75" x14ac:dyDescent="0.25">
      <c r="A58" s="48" t="s">
        <v>564</v>
      </c>
      <c r="B58" s="49">
        <f>SUM(B7:B57)</f>
        <v>766776969.2299999</v>
      </c>
      <c r="C58" s="49">
        <f>SUM(C7:C57)</f>
        <v>76399323.850000009</v>
      </c>
      <c r="D58" s="49">
        <f>SUM(D7:D57)</f>
        <v>843176293.0799998</v>
      </c>
      <c r="E58" s="49">
        <f>SUM(E7:E57)</f>
        <v>540816810.32999992</v>
      </c>
      <c r="F58" s="50">
        <f t="shared" si="2"/>
        <v>0.64140419360520107</v>
      </c>
    </row>
  </sheetData>
  <mergeCells count="4">
    <mergeCell ref="A1:F1"/>
    <mergeCell ref="A2:F2"/>
    <mergeCell ref="A3:F3"/>
    <mergeCell ref="A4:E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7"/>
  <sheetViews>
    <sheetView topLeftCell="A763" workbookViewId="0">
      <selection activeCell="A771" sqref="A771"/>
    </sheetView>
  </sheetViews>
  <sheetFormatPr baseColWidth="10" defaultRowHeight="15" x14ac:dyDescent="0.25"/>
  <cols>
    <col min="1" max="1" width="70.140625" customWidth="1"/>
    <col min="2" max="2" width="13.7109375" bestFit="1" customWidth="1"/>
    <col min="3" max="3" width="14.85546875" bestFit="1" customWidth="1"/>
    <col min="4" max="4" width="13.7109375" bestFit="1" customWidth="1"/>
  </cols>
  <sheetData>
    <row r="1" spans="1:4" x14ac:dyDescent="0.25">
      <c r="A1" s="11" t="s">
        <v>0</v>
      </c>
      <c r="B1" s="12"/>
      <c r="C1" s="12"/>
      <c r="D1" s="13"/>
    </row>
    <row r="2" spans="1:4" x14ac:dyDescent="0.25">
      <c r="A2" s="14" t="s">
        <v>565</v>
      </c>
      <c r="B2" s="15"/>
      <c r="C2" s="15"/>
      <c r="D2" s="16"/>
    </row>
    <row r="3" spans="1:4" ht="15.75" thickBot="1" x14ac:dyDescent="0.3">
      <c r="A3" s="17" t="s">
        <v>1</v>
      </c>
      <c r="B3" s="18"/>
      <c r="C3" s="18"/>
      <c r="D3" s="19"/>
    </row>
    <row r="4" spans="1:4" x14ac:dyDescent="0.25">
      <c r="A4" s="1"/>
      <c r="B4" s="1"/>
      <c r="C4" s="1"/>
      <c r="D4" s="1"/>
    </row>
    <row r="5" spans="1:4" x14ac:dyDescent="0.25">
      <c r="A5" s="2" t="s">
        <v>2</v>
      </c>
      <c r="B5" s="2" t="s">
        <v>3</v>
      </c>
      <c r="C5" s="2" t="s">
        <v>4</v>
      </c>
      <c r="D5" s="2" t="s">
        <v>5</v>
      </c>
    </row>
    <row r="6" spans="1:4" x14ac:dyDescent="0.25">
      <c r="A6" s="3" t="s">
        <v>6</v>
      </c>
      <c r="B6" s="4">
        <v>559938402.81999969</v>
      </c>
      <c r="C6" s="4">
        <v>428386371.87999988</v>
      </c>
      <c r="D6" s="4">
        <v>336861892.46000004</v>
      </c>
    </row>
    <row r="7" spans="1:4" x14ac:dyDescent="0.25">
      <c r="A7" s="5" t="s">
        <v>7</v>
      </c>
      <c r="B7" s="4">
        <v>13229809.15</v>
      </c>
      <c r="C7" s="4">
        <v>12807216.57</v>
      </c>
      <c r="D7" s="4">
        <v>11010188.24</v>
      </c>
    </row>
    <row r="8" spans="1:4" x14ac:dyDescent="0.25">
      <c r="A8" s="6" t="s">
        <v>8</v>
      </c>
      <c r="B8" s="4">
        <v>200812.64</v>
      </c>
      <c r="C8" s="4">
        <v>150812.64000000001</v>
      </c>
      <c r="D8" s="4">
        <v>90803.040000000008</v>
      </c>
    </row>
    <row r="9" spans="1:4" x14ac:dyDescent="0.25">
      <c r="A9" s="7" t="s">
        <v>9</v>
      </c>
      <c r="B9" s="4">
        <v>100812.64</v>
      </c>
      <c r="C9" s="4">
        <v>100812.64</v>
      </c>
      <c r="D9" s="4">
        <v>40803.040000000001</v>
      </c>
    </row>
    <row r="10" spans="1:4" x14ac:dyDescent="0.25">
      <c r="A10" s="8" t="s">
        <v>10</v>
      </c>
      <c r="B10" s="4">
        <v>100812.64</v>
      </c>
      <c r="C10" s="4">
        <v>100812.64</v>
      </c>
      <c r="D10" s="4">
        <v>40803.040000000001</v>
      </c>
    </row>
    <row r="11" spans="1:4" x14ac:dyDescent="0.25">
      <c r="A11" s="7" t="s">
        <v>11</v>
      </c>
      <c r="B11" s="4">
        <v>100000</v>
      </c>
      <c r="C11" s="4">
        <v>50000</v>
      </c>
      <c r="D11" s="4">
        <v>50000</v>
      </c>
    </row>
    <row r="12" spans="1:4" x14ac:dyDescent="0.25">
      <c r="A12" s="8" t="s">
        <v>12</v>
      </c>
      <c r="B12" s="4">
        <v>100000</v>
      </c>
      <c r="C12" s="4">
        <v>50000</v>
      </c>
      <c r="D12" s="4">
        <v>50000</v>
      </c>
    </row>
    <row r="13" spans="1:4" x14ac:dyDescent="0.25">
      <c r="A13" s="6" t="s">
        <v>13</v>
      </c>
      <c r="B13" s="4">
        <v>479960</v>
      </c>
      <c r="C13" s="4">
        <v>479959.99</v>
      </c>
      <c r="D13" s="4">
        <v>12460</v>
      </c>
    </row>
    <row r="14" spans="1:4" x14ac:dyDescent="0.25">
      <c r="A14" s="7" t="s">
        <v>14</v>
      </c>
      <c r="B14" s="4">
        <v>479960</v>
      </c>
      <c r="C14" s="4">
        <v>479959.99</v>
      </c>
      <c r="D14" s="4">
        <v>12460</v>
      </c>
    </row>
    <row r="15" spans="1:4" x14ac:dyDescent="0.25">
      <c r="A15" s="8" t="s">
        <v>15</v>
      </c>
      <c r="B15" s="4">
        <v>479960</v>
      </c>
      <c r="C15" s="4">
        <v>479959.99</v>
      </c>
      <c r="D15" s="4">
        <v>12460</v>
      </c>
    </row>
    <row r="16" spans="1:4" x14ac:dyDescent="0.25">
      <c r="A16" s="6" t="s">
        <v>16</v>
      </c>
      <c r="B16" s="4">
        <v>10340765.01</v>
      </c>
      <c r="C16" s="4">
        <v>10340765.01</v>
      </c>
      <c r="D16" s="4">
        <v>9146993.2199999988</v>
      </c>
    </row>
    <row r="17" spans="1:4" x14ac:dyDescent="0.25">
      <c r="A17" s="7" t="s">
        <v>17</v>
      </c>
      <c r="B17" s="4">
        <v>10340765.01</v>
      </c>
      <c r="C17" s="4">
        <v>10340765.01</v>
      </c>
      <c r="D17" s="4">
        <v>9146993.2199999988</v>
      </c>
    </row>
    <row r="18" spans="1:4" x14ac:dyDescent="0.25">
      <c r="A18" s="8" t="s">
        <v>18</v>
      </c>
      <c r="B18" s="4">
        <v>2050000</v>
      </c>
      <c r="C18" s="4">
        <v>2050000</v>
      </c>
      <c r="D18" s="4">
        <v>2050000</v>
      </c>
    </row>
    <row r="19" spans="1:4" x14ac:dyDescent="0.25">
      <c r="A19" s="8" t="s">
        <v>19</v>
      </c>
      <c r="B19" s="4">
        <v>50000</v>
      </c>
      <c r="C19" s="4">
        <v>50000</v>
      </c>
      <c r="D19" s="4">
        <v>50000</v>
      </c>
    </row>
    <row r="20" spans="1:4" x14ac:dyDescent="0.25">
      <c r="A20" s="8" t="s">
        <v>20</v>
      </c>
      <c r="B20" s="4">
        <v>8240765.0099999998</v>
      </c>
      <c r="C20" s="4">
        <v>8240765.0099999998</v>
      </c>
      <c r="D20" s="4">
        <v>7046993.2199999997</v>
      </c>
    </row>
    <row r="21" spans="1:4" x14ac:dyDescent="0.25">
      <c r="A21" s="6" t="s">
        <v>21</v>
      </c>
      <c r="B21" s="4">
        <v>2208271.5</v>
      </c>
      <c r="C21" s="4">
        <v>1835678.9299999997</v>
      </c>
      <c r="D21" s="4">
        <v>1759931.98</v>
      </c>
    </row>
    <row r="22" spans="1:4" x14ac:dyDescent="0.25">
      <c r="A22" s="7" t="s">
        <v>22</v>
      </c>
      <c r="B22" s="4">
        <v>2204271.5</v>
      </c>
      <c r="C22" s="4">
        <v>1835678.9299999997</v>
      </c>
      <c r="D22" s="4">
        <v>1759931.98</v>
      </c>
    </row>
    <row r="23" spans="1:4" x14ac:dyDescent="0.25">
      <c r="A23" s="8" t="s">
        <v>23</v>
      </c>
      <c r="B23" s="4">
        <v>546839.59000000008</v>
      </c>
      <c r="C23" s="4">
        <v>412256.38</v>
      </c>
      <c r="D23" s="4">
        <v>340828.30000000005</v>
      </c>
    </row>
    <row r="24" spans="1:4" x14ac:dyDescent="0.25">
      <c r="A24" s="8" t="s">
        <v>24</v>
      </c>
      <c r="B24" s="4">
        <v>1657431.91</v>
      </c>
      <c r="C24" s="4">
        <v>1423422.5499999998</v>
      </c>
      <c r="D24" s="4">
        <v>1419103.68</v>
      </c>
    </row>
    <row r="25" spans="1:4" x14ac:dyDescent="0.25">
      <c r="A25" s="7" t="s">
        <v>25</v>
      </c>
      <c r="B25" s="4">
        <v>4000</v>
      </c>
      <c r="C25" s="4">
        <v>0</v>
      </c>
      <c r="D25" s="4">
        <v>0</v>
      </c>
    </row>
    <row r="26" spans="1:4" x14ac:dyDescent="0.25">
      <c r="A26" s="8" t="s">
        <v>23</v>
      </c>
      <c r="B26" s="4">
        <v>4000</v>
      </c>
      <c r="C26" s="4">
        <v>0</v>
      </c>
      <c r="D26" s="4">
        <v>0</v>
      </c>
    </row>
    <row r="27" spans="1:4" x14ac:dyDescent="0.25">
      <c r="A27" s="5" t="s">
        <v>26</v>
      </c>
      <c r="B27" s="4">
        <v>63175954.939999983</v>
      </c>
      <c r="C27" s="4">
        <v>53455780.690000013</v>
      </c>
      <c r="D27" s="4">
        <v>41643032.610000014</v>
      </c>
    </row>
    <row r="28" spans="1:4" x14ac:dyDescent="0.25">
      <c r="A28" s="6" t="s">
        <v>27</v>
      </c>
      <c r="B28" s="4">
        <v>8732225.1499999985</v>
      </c>
      <c r="C28" s="4">
        <v>7705314.4699999997</v>
      </c>
      <c r="D28" s="4">
        <v>6810870.6200000001</v>
      </c>
    </row>
    <row r="29" spans="1:4" x14ac:dyDescent="0.25">
      <c r="A29" s="7" t="s">
        <v>28</v>
      </c>
      <c r="B29" s="4">
        <v>82700.010000000009</v>
      </c>
      <c r="C29" s="4">
        <v>80724.41</v>
      </c>
      <c r="D29" s="4">
        <v>53742.32</v>
      </c>
    </row>
    <row r="30" spans="1:4" x14ac:dyDescent="0.25">
      <c r="A30" s="8" t="s">
        <v>29</v>
      </c>
      <c r="B30" s="4">
        <v>82700.010000000009</v>
      </c>
      <c r="C30" s="4">
        <v>80724.41</v>
      </c>
      <c r="D30" s="4">
        <v>53742.32</v>
      </c>
    </row>
    <row r="31" spans="1:4" x14ac:dyDescent="0.25">
      <c r="A31" s="7" t="s">
        <v>30</v>
      </c>
      <c r="B31" s="4">
        <v>398650</v>
      </c>
      <c r="C31" s="4">
        <v>397613.33</v>
      </c>
      <c r="D31" s="4">
        <v>307196.07</v>
      </c>
    </row>
    <row r="32" spans="1:4" x14ac:dyDescent="0.25">
      <c r="A32" s="8" t="s">
        <v>31</v>
      </c>
      <c r="B32" s="4">
        <v>398650</v>
      </c>
      <c r="C32" s="4">
        <v>397613.33</v>
      </c>
      <c r="D32" s="4">
        <v>307196.07</v>
      </c>
    </row>
    <row r="33" spans="1:4" x14ac:dyDescent="0.25">
      <c r="A33" s="7" t="s">
        <v>32</v>
      </c>
      <c r="B33" s="4">
        <v>4578.83</v>
      </c>
      <c r="C33" s="4">
        <v>4456.88</v>
      </c>
      <c r="D33" s="4">
        <v>2765.81</v>
      </c>
    </row>
    <row r="34" spans="1:4" x14ac:dyDescent="0.25">
      <c r="A34" s="8" t="s">
        <v>33</v>
      </c>
      <c r="B34" s="4">
        <v>4578.83</v>
      </c>
      <c r="C34" s="4">
        <v>4456.88</v>
      </c>
      <c r="D34" s="4">
        <v>2765.81</v>
      </c>
    </row>
    <row r="35" spans="1:4" x14ac:dyDescent="0.25">
      <c r="A35" s="7" t="s">
        <v>34</v>
      </c>
      <c r="B35" s="4">
        <v>3105.76</v>
      </c>
      <c r="C35" s="4">
        <v>2826.14</v>
      </c>
      <c r="D35" s="4">
        <v>2745.7200000000003</v>
      </c>
    </row>
    <row r="36" spans="1:4" x14ac:dyDescent="0.25">
      <c r="A36" s="8" t="s">
        <v>35</v>
      </c>
      <c r="B36" s="4">
        <v>3105.76</v>
      </c>
      <c r="C36" s="4">
        <v>2826.14</v>
      </c>
      <c r="D36" s="4">
        <v>2745.7200000000003</v>
      </c>
    </row>
    <row r="37" spans="1:4" x14ac:dyDescent="0.25">
      <c r="A37" s="7" t="s">
        <v>36</v>
      </c>
      <c r="B37" s="4">
        <v>3177794.56</v>
      </c>
      <c r="C37" s="4">
        <v>2747264.42</v>
      </c>
      <c r="D37" s="4">
        <v>2617211.37</v>
      </c>
    </row>
    <row r="38" spans="1:4" x14ac:dyDescent="0.25">
      <c r="A38" s="8" t="s">
        <v>37</v>
      </c>
      <c r="B38" s="4">
        <v>615557.85</v>
      </c>
      <c r="C38" s="4">
        <v>582463.80000000005</v>
      </c>
      <c r="D38" s="4">
        <v>459858.43</v>
      </c>
    </row>
    <row r="39" spans="1:4" x14ac:dyDescent="0.25">
      <c r="A39" s="8" t="s">
        <v>38</v>
      </c>
      <c r="B39" s="4">
        <v>2562236.71</v>
      </c>
      <c r="C39" s="4">
        <v>2164800.6199999996</v>
      </c>
      <c r="D39" s="4">
        <v>2157352.94</v>
      </c>
    </row>
    <row r="40" spans="1:4" x14ac:dyDescent="0.25">
      <c r="A40" s="7" t="s">
        <v>39</v>
      </c>
      <c r="B40" s="4">
        <v>7200</v>
      </c>
      <c r="C40" s="4">
        <v>5458.45</v>
      </c>
      <c r="D40" s="4">
        <v>5458.45</v>
      </c>
    </row>
    <row r="41" spans="1:4" x14ac:dyDescent="0.25">
      <c r="A41" s="8" t="s">
        <v>40</v>
      </c>
      <c r="B41" s="4">
        <v>7200</v>
      </c>
      <c r="C41" s="4">
        <v>5458.45</v>
      </c>
      <c r="D41" s="4">
        <v>5458.45</v>
      </c>
    </row>
    <row r="42" spans="1:4" x14ac:dyDescent="0.25">
      <c r="A42" s="7" t="s">
        <v>41</v>
      </c>
      <c r="B42" s="4">
        <v>32460.41</v>
      </c>
      <c r="C42" s="4">
        <v>24954.22</v>
      </c>
      <c r="D42" s="4">
        <v>13982.6</v>
      </c>
    </row>
    <row r="43" spans="1:4" x14ac:dyDescent="0.25">
      <c r="A43" s="8" t="s">
        <v>42</v>
      </c>
      <c r="B43" s="4">
        <v>32460.41</v>
      </c>
      <c r="C43" s="4">
        <v>24954.22</v>
      </c>
      <c r="D43" s="4">
        <v>13982.6</v>
      </c>
    </row>
    <row r="44" spans="1:4" x14ac:dyDescent="0.25">
      <c r="A44" s="7" t="s">
        <v>43</v>
      </c>
      <c r="B44" s="4">
        <v>38221.599999999999</v>
      </c>
      <c r="C44" s="4">
        <v>32634.14</v>
      </c>
      <c r="D44" s="4">
        <v>18563.760000000002</v>
      </c>
    </row>
    <row r="45" spans="1:4" x14ac:dyDescent="0.25">
      <c r="A45" s="8" t="s">
        <v>44</v>
      </c>
      <c r="B45" s="4">
        <v>23268</v>
      </c>
      <c r="C45" s="4">
        <v>19122.64</v>
      </c>
      <c r="D45" s="4">
        <v>9531</v>
      </c>
    </row>
    <row r="46" spans="1:4" x14ac:dyDescent="0.25">
      <c r="A46" s="8" t="s">
        <v>45</v>
      </c>
      <c r="B46" s="4">
        <v>14953.6</v>
      </c>
      <c r="C46" s="4">
        <v>13511.5</v>
      </c>
      <c r="D46" s="4">
        <v>9032.76</v>
      </c>
    </row>
    <row r="47" spans="1:4" x14ac:dyDescent="0.25">
      <c r="A47" s="7" t="s">
        <v>46</v>
      </c>
      <c r="B47" s="4">
        <v>502000</v>
      </c>
      <c r="C47" s="4">
        <v>497256.26</v>
      </c>
      <c r="D47" s="4">
        <v>484168.23</v>
      </c>
    </row>
    <row r="48" spans="1:4" x14ac:dyDescent="0.25">
      <c r="A48" s="8" t="s">
        <v>47</v>
      </c>
      <c r="B48" s="4">
        <v>502000</v>
      </c>
      <c r="C48" s="4">
        <v>497256.26</v>
      </c>
      <c r="D48" s="4">
        <v>484168.23</v>
      </c>
    </row>
    <row r="49" spans="1:4" x14ac:dyDescent="0.25">
      <c r="A49" s="7" t="s">
        <v>48</v>
      </c>
      <c r="B49" s="4">
        <v>4422763.9799999995</v>
      </c>
      <c r="C49" s="4">
        <v>3864422.3999999999</v>
      </c>
      <c r="D49" s="4">
        <v>3285107.2</v>
      </c>
    </row>
    <row r="50" spans="1:4" x14ac:dyDescent="0.25">
      <c r="A50" s="8" t="s">
        <v>49</v>
      </c>
      <c r="B50" s="4">
        <v>1832102.97</v>
      </c>
      <c r="C50" s="4">
        <v>1638022.1099999999</v>
      </c>
      <c r="D50" s="4">
        <v>1459959.66</v>
      </c>
    </row>
    <row r="51" spans="1:4" x14ac:dyDescent="0.25">
      <c r="A51" s="8" t="s">
        <v>50</v>
      </c>
      <c r="B51" s="4">
        <v>2590661.0099999998</v>
      </c>
      <c r="C51" s="4">
        <v>2226400.29</v>
      </c>
      <c r="D51" s="4">
        <v>1825147.54</v>
      </c>
    </row>
    <row r="52" spans="1:4" x14ac:dyDescent="0.25">
      <c r="A52" s="7" t="s">
        <v>11</v>
      </c>
      <c r="B52" s="4">
        <v>62750</v>
      </c>
      <c r="C52" s="4">
        <v>47703.819999999992</v>
      </c>
      <c r="D52" s="4">
        <v>19929.09</v>
      </c>
    </row>
    <row r="53" spans="1:4" x14ac:dyDescent="0.25">
      <c r="A53" s="8" t="s">
        <v>51</v>
      </c>
      <c r="B53" s="4">
        <v>62750</v>
      </c>
      <c r="C53" s="4">
        <v>47703.819999999992</v>
      </c>
      <c r="D53" s="4">
        <v>19929.09</v>
      </c>
    </row>
    <row r="54" spans="1:4" x14ac:dyDescent="0.25">
      <c r="A54" s="6" t="s">
        <v>52</v>
      </c>
      <c r="B54" s="4">
        <v>9737578.5600000024</v>
      </c>
      <c r="C54" s="4">
        <v>8056068.3400000008</v>
      </c>
      <c r="D54" s="4">
        <v>6230776.04</v>
      </c>
    </row>
    <row r="55" spans="1:4" x14ac:dyDescent="0.25">
      <c r="A55" s="7" t="s">
        <v>28</v>
      </c>
      <c r="B55" s="4">
        <v>106392</v>
      </c>
      <c r="C55" s="4">
        <v>103392</v>
      </c>
      <c r="D55" s="4">
        <v>77536.12000000001</v>
      </c>
    </row>
    <row r="56" spans="1:4" x14ac:dyDescent="0.25">
      <c r="A56" s="8" t="s">
        <v>53</v>
      </c>
      <c r="B56" s="4">
        <v>106392</v>
      </c>
      <c r="C56" s="4">
        <v>103392</v>
      </c>
      <c r="D56" s="4">
        <v>77536.12000000001</v>
      </c>
    </row>
    <row r="57" spans="1:4" x14ac:dyDescent="0.25">
      <c r="A57" s="7" t="s">
        <v>30</v>
      </c>
      <c r="B57" s="4">
        <v>300368.69999999995</v>
      </c>
      <c r="C57" s="4">
        <v>259048.15999999997</v>
      </c>
      <c r="D57" s="4">
        <v>154866.44</v>
      </c>
    </row>
    <row r="58" spans="1:4" x14ac:dyDescent="0.25">
      <c r="A58" s="8" t="s">
        <v>54</v>
      </c>
      <c r="B58" s="4">
        <v>300368.69999999995</v>
      </c>
      <c r="C58" s="4">
        <v>259048.15999999997</v>
      </c>
      <c r="D58" s="4">
        <v>154866.44</v>
      </c>
    </row>
    <row r="59" spans="1:4" x14ac:dyDescent="0.25">
      <c r="A59" s="7" t="s">
        <v>32</v>
      </c>
      <c r="B59" s="4">
        <v>17600</v>
      </c>
      <c r="C59" s="4">
        <v>16943.989999999998</v>
      </c>
      <c r="D59" s="4">
        <v>3668.4</v>
      </c>
    </row>
    <row r="60" spans="1:4" x14ac:dyDescent="0.25">
      <c r="A60" s="8" t="s">
        <v>55</v>
      </c>
      <c r="B60" s="4">
        <v>17600</v>
      </c>
      <c r="C60" s="4">
        <v>16943.989999999998</v>
      </c>
      <c r="D60" s="4">
        <v>3668.4</v>
      </c>
    </row>
    <row r="61" spans="1:4" x14ac:dyDescent="0.25">
      <c r="A61" s="7" t="s">
        <v>34</v>
      </c>
      <c r="B61" s="4">
        <v>32902.400000000001</v>
      </c>
      <c r="C61" s="4">
        <v>28453.519999999997</v>
      </c>
      <c r="D61" s="4">
        <v>12177.23</v>
      </c>
    </row>
    <row r="62" spans="1:4" x14ac:dyDescent="0.25">
      <c r="A62" s="8" t="s">
        <v>56</v>
      </c>
      <c r="B62" s="4">
        <v>32902.400000000001</v>
      </c>
      <c r="C62" s="4">
        <v>28453.519999999997</v>
      </c>
      <c r="D62" s="4">
        <v>12177.23</v>
      </c>
    </row>
    <row r="63" spans="1:4" x14ac:dyDescent="0.25">
      <c r="A63" s="7" t="s">
        <v>26</v>
      </c>
      <c r="B63" s="4">
        <v>0</v>
      </c>
      <c r="C63" s="4">
        <v>0</v>
      </c>
      <c r="D63" s="4">
        <v>0</v>
      </c>
    </row>
    <row r="64" spans="1:4" x14ac:dyDescent="0.25">
      <c r="A64" s="8" t="s">
        <v>57</v>
      </c>
      <c r="B64" s="4">
        <v>0</v>
      </c>
      <c r="C64" s="4">
        <v>0</v>
      </c>
      <c r="D64" s="4">
        <v>0</v>
      </c>
    </row>
    <row r="65" spans="1:4" x14ac:dyDescent="0.25">
      <c r="A65" s="8" t="s">
        <v>58</v>
      </c>
      <c r="B65" s="4">
        <v>0</v>
      </c>
      <c r="C65" s="4">
        <v>0</v>
      </c>
      <c r="D65" s="4">
        <v>0</v>
      </c>
    </row>
    <row r="66" spans="1:4" x14ac:dyDescent="0.25">
      <c r="A66" s="8" t="s">
        <v>54</v>
      </c>
      <c r="B66" s="4">
        <v>0</v>
      </c>
      <c r="C66" s="4">
        <v>0</v>
      </c>
      <c r="D66" s="4">
        <v>0</v>
      </c>
    </row>
    <row r="67" spans="1:4" x14ac:dyDescent="0.25">
      <c r="A67" s="8" t="s">
        <v>56</v>
      </c>
      <c r="B67" s="4">
        <v>0</v>
      </c>
      <c r="C67" s="4">
        <v>0</v>
      </c>
      <c r="D67" s="4">
        <v>0</v>
      </c>
    </row>
    <row r="68" spans="1:4" x14ac:dyDescent="0.25">
      <c r="A68" s="7" t="s">
        <v>59</v>
      </c>
      <c r="B68" s="4">
        <v>16100</v>
      </c>
      <c r="C68" s="4">
        <v>0</v>
      </c>
      <c r="D68" s="4">
        <v>0</v>
      </c>
    </row>
    <row r="69" spans="1:4" x14ac:dyDescent="0.25">
      <c r="A69" s="8" t="s">
        <v>54</v>
      </c>
      <c r="B69" s="4">
        <v>16100</v>
      </c>
      <c r="C69" s="4">
        <v>0</v>
      </c>
      <c r="D69" s="4">
        <v>0</v>
      </c>
    </row>
    <row r="70" spans="1:4" x14ac:dyDescent="0.25">
      <c r="A70" s="7" t="s">
        <v>36</v>
      </c>
      <c r="B70" s="4">
        <v>4196708.22</v>
      </c>
      <c r="C70" s="4">
        <v>3616411.7100000009</v>
      </c>
      <c r="D70" s="4">
        <v>3403519.3100000005</v>
      </c>
    </row>
    <row r="71" spans="1:4" x14ac:dyDescent="0.25">
      <c r="A71" s="8" t="s">
        <v>60</v>
      </c>
      <c r="B71" s="4">
        <v>1128300.6600000001</v>
      </c>
      <c r="C71" s="4">
        <v>1012864.5</v>
      </c>
      <c r="D71" s="4">
        <v>807125.35999999987</v>
      </c>
    </row>
    <row r="72" spans="1:4" x14ac:dyDescent="0.25">
      <c r="A72" s="8" t="s">
        <v>61</v>
      </c>
      <c r="B72" s="4">
        <v>3068407.5599999996</v>
      </c>
      <c r="C72" s="4">
        <v>2603547.2100000009</v>
      </c>
      <c r="D72" s="4">
        <v>2596393.9500000007</v>
      </c>
    </row>
    <row r="73" spans="1:4" x14ac:dyDescent="0.25">
      <c r="A73" s="7" t="s">
        <v>39</v>
      </c>
      <c r="B73" s="4">
        <v>37802.400000000001</v>
      </c>
      <c r="C73" s="4">
        <v>15593.12</v>
      </c>
      <c r="D73" s="4">
        <v>13324.31</v>
      </c>
    </row>
    <row r="74" spans="1:4" x14ac:dyDescent="0.25">
      <c r="A74" s="8" t="s">
        <v>56</v>
      </c>
      <c r="B74" s="4">
        <v>0</v>
      </c>
      <c r="C74" s="4">
        <v>0</v>
      </c>
      <c r="D74" s="4">
        <v>0</v>
      </c>
    </row>
    <row r="75" spans="1:4" x14ac:dyDescent="0.25">
      <c r="A75" s="8" t="s">
        <v>62</v>
      </c>
      <c r="B75" s="4">
        <v>37802.400000000001</v>
      </c>
      <c r="C75" s="4">
        <v>15593.12</v>
      </c>
      <c r="D75" s="4">
        <v>13324.31</v>
      </c>
    </row>
    <row r="76" spans="1:4" x14ac:dyDescent="0.25">
      <c r="A76" s="7" t="s">
        <v>41</v>
      </c>
      <c r="B76" s="4">
        <v>42672.480000000003</v>
      </c>
      <c r="C76" s="4">
        <v>41923.85</v>
      </c>
      <c r="D76" s="4">
        <v>41923.85</v>
      </c>
    </row>
    <row r="77" spans="1:4" x14ac:dyDescent="0.25">
      <c r="A77" s="8" t="s">
        <v>63</v>
      </c>
      <c r="B77" s="4">
        <v>42672.480000000003</v>
      </c>
      <c r="C77" s="4">
        <v>41923.85</v>
      </c>
      <c r="D77" s="4">
        <v>41923.85</v>
      </c>
    </row>
    <row r="78" spans="1:4" x14ac:dyDescent="0.25">
      <c r="A78" s="7" t="s">
        <v>43</v>
      </c>
      <c r="B78" s="4">
        <v>94907</v>
      </c>
      <c r="C78" s="4">
        <v>47538.96</v>
      </c>
      <c r="D78" s="4">
        <v>26435.42</v>
      </c>
    </row>
    <row r="79" spans="1:4" x14ac:dyDescent="0.25">
      <c r="A79" s="8" t="s">
        <v>64</v>
      </c>
      <c r="B79" s="4">
        <v>23500</v>
      </c>
      <c r="C79" s="4">
        <v>21396.32</v>
      </c>
      <c r="D79" s="4">
        <v>16191.31</v>
      </c>
    </row>
    <row r="80" spans="1:4" x14ac:dyDescent="0.25">
      <c r="A80" s="8" t="s">
        <v>58</v>
      </c>
      <c r="B80" s="4">
        <v>71407</v>
      </c>
      <c r="C80" s="4">
        <v>26142.639999999999</v>
      </c>
      <c r="D80" s="4">
        <v>10244.11</v>
      </c>
    </row>
    <row r="81" spans="1:4" x14ac:dyDescent="0.25">
      <c r="A81" s="7" t="s">
        <v>46</v>
      </c>
      <c r="B81" s="4">
        <v>1463091.83</v>
      </c>
      <c r="C81" s="4">
        <v>1336146.23</v>
      </c>
      <c r="D81" s="4">
        <v>1162528.57</v>
      </c>
    </row>
    <row r="82" spans="1:4" x14ac:dyDescent="0.25">
      <c r="A82" s="8" t="s">
        <v>65</v>
      </c>
      <c r="B82" s="4">
        <v>1463091.83</v>
      </c>
      <c r="C82" s="4">
        <v>1336146.23</v>
      </c>
      <c r="D82" s="4">
        <v>1162528.57</v>
      </c>
    </row>
    <row r="83" spans="1:4" x14ac:dyDescent="0.25">
      <c r="A83" s="7" t="s">
        <v>48</v>
      </c>
      <c r="B83" s="4">
        <v>3396033.53</v>
      </c>
      <c r="C83" s="4">
        <v>2569155.6799999997</v>
      </c>
      <c r="D83" s="4">
        <v>1316554.83</v>
      </c>
    </row>
    <row r="84" spans="1:4" x14ac:dyDescent="0.25">
      <c r="A84" s="8" t="s">
        <v>66</v>
      </c>
      <c r="B84" s="4">
        <v>900703.65</v>
      </c>
      <c r="C84" s="4">
        <v>384684.99</v>
      </c>
      <c r="D84" s="4">
        <v>272955.63</v>
      </c>
    </row>
    <row r="85" spans="1:4" x14ac:dyDescent="0.25">
      <c r="A85" s="8" t="s">
        <v>67</v>
      </c>
      <c r="B85" s="4">
        <v>2495329.88</v>
      </c>
      <c r="C85" s="4">
        <v>2184470.69</v>
      </c>
      <c r="D85" s="4">
        <v>1043599.2000000001</v>
      </c>
    </row>
    <row r="86" spans="1:4" x14ac:dyDescent="0.25">
      <c r="A86" s="7" t="s">
        <v>11</v>
      </c>
      <c r="B86" s="4">
        <v>33000</v>
      </c>
      <c r="C86" s="4">
        <v>21461.120000000003</v>
      </c>
      <c r="D86" s="4">
        <v>18241.559999999998</v>
      </c>
    </row>
    <row r="87" spans="1:4" x14ac:dyDescent="0.25">
      <c r="A87" s="8" t="s">
        <v>57</v>
      </c>
      <c r="B87" s="4">
        <v>33000</v>
      </c>
      <c r="C87" s="4">
        <v>21461.120000000003</v>
      </c>
      <c r="D87" s="4">
        <v>18241.559999999998</v>
      </c>
    </row>
    <row r="88" spans="1:4" x14ac:dyDescent="0.25">
      <c r="A88" s="6" t="s">
        <v>68</v>
      </c>
      <c r="B88" s="4">
        <v>4951657.8099999996</v>
      </c>
      <c r="C88" s="4">
        <v>4228759.24</v>
      </c>
      <c r="D88" s="4">
        <v>3559026.9499999997</v>
      </c>
    </row>
    <row r="89" spans="1:4" x14ac:dyDescent="0.25">
      <c r="A89" s="7" t="s">
        <v>28</v>
      </c>
      <c r="B89" s="4">
        <v>73000</v>
      </c>
      <c r="C89" s="4">
        <v>70720</v>
      </c>
      <c r="D89" s="4">
        <v>58388.85</v>
      </c>
    </row>
    <row r="90" spans="1:4" x14ac:dyDescent="0.25">
      <c r="A90" s="8" t="s">
        <v>69</v>
      </c>
      <c r="B90" s="4">
        <v>73000</v>
      </c>
      <c r="C90" s="4">
        <v>70720</v>
      </c>
      <c r="D90" s="4">
        <v>58388.85</v>
      </c>
    </row>
    <row r="91" spans="1:4" x14ac:dyDescent="0.25">
      <c r="A91" s="7" t="s">
        <v>30</v>
      </c>
      <c r="B91" s="4">
        <v>88400</v>
      </c>
      <c r="C91" s="4">
        <v>84180.24</v>
      </c>
      <c r="D91" s="4">
        <v>54860.98</v>
      </c>
    </row>
    <row r="92" spans="1:4" x14ac:dyDescent="0.25">
      <c r="A92" s="8" t="s">
        <v>70</v>
      </c>
      <c r="B92" s="4">
        <v>88400</v>
      </c>
      <c r="C92" s="4">
        <v>84180.24</v>
      </c>
      <c r="D92" s="4">
        <v>54860.98</v>
      </c>
    </row>
    <row r="93" spans="1:4" x14ac:dyDescent="0.25">
      <c r="A93" s="7" t="s">
        <v>32</v>
      </c>
      <c r="B93" s="4">
        <v>22400</v>
      </c>
      <c r="C93" s="4">
        <v>21521.329999999998</v>
      </c>
      <c r="D93" s="4">
        <v>15931.48</v>
      </c>
    </row>
    <row r="94" spans="1:4" x14ac:dyDescent="0.25">
      <c r="A94" s="8" t="s">
        <v>71</v>
      </c>
      <c r="B94" s="4">
        <v>22400</v>
      </c>
      <c r="C94" s="4">
        <v>21521.329999999998</v>
      </c>
      <c r="D94" s="4">
        <v>15931.48</v>
      </c>
    </row>
    <row r="95" spans="1:4" x14ac:dyDescent="0.25">
      <c r="A95" s="7" t="s">
        <v>34</v>
      </c>
      <c r="B95" s="4">
        <v>17450</v>
      </c>
      <c r="C95" s="4">
        <v>12657.380000000001</v>
      </c>
      <c r="D95" s="4">
        <v>12657.380000000001</v>
      </c>
    </row>
    <row r="96" spans="1:4" x14ac:dyDescent="0.25">
      <c r="A96" s="8" t="s">
        <v>72</v>
      </c>
      <c r="B96" s="4">
        <v>17450</v>
      </c>
      <c r="C96" s="4">
        <v>12657.380000000001</v>
      </c>
      <c r="D96" s="4">
        <v>12657.380000000001</v>
      </c>
    </row>
    <row r="97" spans="1:4" x14ac:dyDescent="0.25">
      <c r="A97" s="7" t="s">
        <v>36</v>
      </c>
      <c r="B97" s="4">
        <v>1866980.04</v>
      </c>
      <c r="C97" s="4">
        <v>1599609.17</v>
      </c>
      <c r="D97" s="4">
        <v>1525029.0899999999</v>
      </c>
    </row>
    <row r="98" spans="1:4" x14ac:dyDescent="0.25">
      <c r="A98" s="8" t="s">
        <v>73</v>
      </c>
      <c r="B98" s="4">
        <v>460478.32</v>
      </c>
      <c r="C98" s="4">
        <v>403058.37</v>
      </c>
      <c r="D98" s="4">
        <v>334245.35999999993</v>
      </c>
    </row>
    <row r="99" spans="1:4" x14ac:dyDescent="0.25">
      <c r="A99" s="8" t="s">
        <v>74</v>
      </c>
      <c r="B99" s="4">
        <v>1406501.72</v>
      </c>
      <c r="C99" s="4">
        <v>1196550.8</v>
      </c>
      <c r="D99" s="4">
        <v>1190783.73</v>
      </c>
    </row>
    <row r="100" spans="1:4" x14ac:dyDescent="0.25">
      <c r="A100" s="7" t="s">
        <v>39</v>
      </c>
      <c r="B100" s="4">
        <v>2455.23</v>
      </c>
      <c r="C100" s="4">
        <v>1893.65</v>
      </c>
      <c r="D100" s="4">
        <v>1893.65</v>
      </c>
    </row>
    <row r="101" spans="1:4" x14ac:dyDescent="0.25">
      <c r="A101" s="8" t="s">
        <v>75</v>
      </c>
      <c r="B101" s="4">
        <v>2455.23</v>
      </c>
      <c r="C101" s="4">
        <v>1893.65</v>
      </c>
      <c r="D101" s="4">
        <v>1893.65</v>
      </c>
    </row>
    <row r="102" spans="1:4" x14ac:dyDescent="0.25">
      <c r="A102" s="7" t="s">
        <v>41</v>
      </c>
      <c r="B102" s="4">
        <v>241638.03</v>
      </c>
      <c r="C102" s="4">
        <v>220710.26</v>
      </c>
      <c r="D102" s="4">
        <v>220016.73</v>
      </c>
    </row>
    <row r="103" spans="1:4" x14ac:dyDescent="0.25">
      <c r="A103" s="8" t="s">
        <v>76</v>
      </c>
      <c r="B103" s="4">
        <v>241638.03</v>
      </c>
      <c r="C103" s="4">
        <v>220710.26</v>
      </c>
      <c r="D103" s="4">
        <v>220016.73</v>
      </c>
    </row>
    <row r="104" spans="1:4" x14ac:dyDescent="0.25">
      <c r="A104" s="7" t="s">
        <v>43</v>
      </c>
      <c r="B104" s="4">
        <v>51300</v>
      </c>
      <c r="C104" s="4">
        <v>39288.979999999996</v>
      </c>
      <c r="D104" s="4">
        <v>23863.659999999996</v>
      </c>
    </row>
    <row r="105" spans="1:4" x14ac:dyDescent="0.25">
      <c r="A105" s="8" t="s">
        <v>77</v>
      </c>
      <c r="B105" s="4">
        <v>40000</v>
      </c>
      <c r="C105" s="4">
        <v>28989.199999999997</v>
      </c>
      <c r="D105" s="4">
        <v>21096.879999999997</v>
      </c>
    </row>
    <row r="106" spans="1:4" x14ac:dyDescent="0.25">
      <c r="A106" s="8" t="s">
        <v>78</v>
      </c>
      <c r="B106" s="4">
        <v>11300</v>
      </c>
      <c r="C106" s="4">
        <v>10299.780000000001</v>
      </c>
      <c r="D106" s="4">
        <v>2766.7799999999997</v>
      </c>
    </row>
    <row r="107" spans="1:4" x14ac:dyDescent="0.25">
      <c r="A107" s="7" t="s">
        <v>46</v>
      </c>
      <c r="B107" s="4">
        <v>868969.95</v>
      </c>
      <c r="C107" s="4">
        <v>857249.84</v>
      </c>
      <c r="D107" s="4">
        <v>849665.57000000007</v>
      </c>
    </row>
    <row r="108" spans="1:4" x14ac:dyDescent="0.25">
      <c r="A108" s="8" t="s">
        <v>79</v>
      </c>
      <c r="B108" s="4">
        <v>868969.95</v>
      </c>
      <c r="C108" s="4">
        <v>857249.84</v>
      </c>
      <c r="D108" s="4">
        <v>849665.57000000007</v>
      </c>
    </row>
    <row r="109" spans="1:4" x14ac:dyDescent="0.25">
      <c r="A109" s="7" t="s">
        <v>48</v>
      </c>
      <c r="B109" s="4">
        <v>1711564.56</v>
      </c>
      <c r="C109" s="4">
        <v>1318429.3899999999</v>
      </c>
      <c r="D109" s="4">
        <v>794220.56</v>
      </c>
    </row>
    <row r="110" spans="1:4" x14ac:dyDescent="0.25">
      <c r="A110" s="8" t="s">
        <v>80</v>
      </c>
      <c r="B110" s="4">
        <v>461308.80000000005</v>
      </c>
      <c r="C110" s="4">
        <v>352514.96</v>
      </c>
      <c r="D110" s="4">
        <v>352514.96</v>
      </c>
    </row>
    <row r="111" spans="1:4" x14ac:dyDescent="0.25">
      <c r="A111" s="8" t="s">
        <v>81</v>
      </c>
      <c r="B111" s="4">
        <v>1250255.76</v>
      </c>
      <c r="C111" s="4">
        <v>965914.42999999993</v>
      </c>
      <c r="D111" s="4">
        <v>441705.6</v>
      </c>
    </row>
    <row r="112" spans="1:4" x14ac:dyDescent="0.25">
      <c r="A112" s="7" t="s">
        <v>11</v>
      </c>
      <c r="B112" s="4">
        <v>7500</v>
      </c>
      <c r="C112" s="4">
        <v>2499</v>
      </c>
      <c r="D112" s="4">
        <v>2499</v>
      </c>
    </row>
    <row r="113" spans="1:4" x14ac:dyDescent="0.25">
      <c r="A113" s="8" t="s">
        <v>82</v>
      </c>
      <c r="B113" s="4">
        <v>7500</v>
      </c>
      <c r="C113" s="4">
        <v>2499</v>
      </c>
      <c r="D113" s="4">
        <v>2499</v>
      </c>
    </row>
    <row r="114" spans="1:4" x14ac:dyDescent="0.25">
      <c r="A114" s="6" t="s">
        <v>83</v>
      </c>
      <c r="B114" s="4">
        <v>9647049.2699999996</v>
      </c>
      <c r="C114" s="4">
        <v>8779313.6800000016</v>
      </c>
      <c r="D114" s="4">
        <v>7410608.9300000006</v>
      </c>
    </row>
    <row r="115" spans="1:4" x14ac:dyDescent="0.25">
      <c r="A115" s="7" t="s">
        <v>28</v>
      </c>
      <c r="B115" s="4">
        <v>53668.1</v>
      </c>
      <c r="C115" s="4">
        <v>47693.21</v>
      </c>
      <c r="D115" s="4">
        <v>28133.94</v>
      </c>
    </row>
    <row r="116" spans="1:4" x14ac:dyDescent="0.25">
      <c r="A116" s="8" t="s">
        <v>84</v>
      </c>
      <c r="B116" s="4">
        <v>53668.1</v>
      </c>
      <c r="C116" s="4">
        <v>47693.21</v>
      </c>
      <c r="D116" s="4">
        <v>28133.94</v>
      </c>
    </row>
    <row r="117" spans="1:4" x14ac:dyDescent="0.25">
      <c r="A117" s="7" t="s">
        <v>30</v>
      </c>
      <c r="B117" s="4">
        <v>312806.13</v>
      </c>
      <c r="C117" s="4">
        <v>247276.43000000002</v>
      </c>
      <c r="D117" s="4">
        <v>169104.52999999997</v>
      </c>
    </row>
    <row r="118" spans="1:4" x14ac:dyDescent="0.25">
      <c r="A118" s="8" t="s">
        <v>85</v>
      </c>
      <c r="B118" s="4">
        <v>312806.13</v>
      </c>
      <c r="C118" s="4">
        <v>247276.43000000002</v>
      </c>
      <c r="D118" s="4">
        <v>169104.52999999997</v>
      </c>
    </row>
    <row r="119" spans="1:4" x14ac:dyDescent="0.25">
      <c r="A119" s="7" t="s">
        <v>32</v>
      </c>
      <c r="B119" s="4">
        <v>8737.3100000000013</v>
      </c>
      <c r="C119" s="4">
        <v>8291.35</v>
      </c>
      <c r="D119" s="4">
        <v>771.04</v>
      </c>
    </row>
    <row r="120" spans="1:4" x14ac:dyDescent="0.25">
      <c r="A120" s="8" t="s">
        <v>86</v>
      </c>
      <c r="B120" s="4">
        <v>8737.3100000000013</v>
      </c>
      <c r="C120" s="4">
        <v>8291.35</v>
      </c>
      <c r="D120" s="4">
        <v>771.04</v>
      </c>
    </row>
    <row r="121" spans="1:4" x14ac:dyDescent="0.25">
      <c r="A121" s="7" t="s">
        <v>34</v>
      </c>
      <c r="B121" s="4">
        <v>28322.26</v>
      </c>
      <c r="C121" s="4">
        <v>20381.87</v>
      </c>
      <c r="D121" s="4">
        <v>16052.35</v>
      </c>
    </row>
    <row r="122" spans="1:4" x14ac:dyDescent="0.25">
      <c r="A122" s="8" t="s">
        <v>87</v>
      </c>
      <c r="B122" s="4">
        <v>28322.26</v>
      </c>
      <c r="C122" s="4">
        <v>20381.87</v>
      </c>
      <c r="D122" s="4">
        <v>16052.35</v>
      </c>
    </row>
    <row r="123" spans="1:4" x14ac:dyDescent="0.25">
      <c r="A123" s="7" t="s">
        <v>36</v>
      </c>
      <c r="B123" s="4">
        <v>2837947.41</v>
      </c>
      <c r="C123" s="4">
        <v>2456772.38</v>
      </c>
      <c r="D123" s="4">
        <v>2358709.9500000002</v>
      </c>
    </row>
    <row r="124" spans="1:4" x14ac:dyDescent="0.25">
      <c r="A124" s="8" t="s">
        <v>88</v>
      </c>
      <c r="B124" s="4">
        <v>771456.6</v>
      </c>
      <c r="C124" s="4">
        <v>683264.27000000014</v>
      </c>
      <c r="D124" s="4">
        <v>588796.37000000011</v>
      </c>
    </row>
    <row r="125" spans="1:4" x14ac:dyDescent="0.25">
      <c r="A125" s="8" t="s">
        <v>89</v>
      </c>
      <c r="B125" s="4">
        <v>2066490.81</v>
      </c>
      <c r="C125" s="4">
        <v>1773508.1099999999</v>
      </c>
      <c r="D125" s="4">
        <v>1769913.58</v>
      </c>
    </row>
    <row r="126" spans="1:4" x14ac:dyDescent="0.25">
      <c r="A126" s="7" t="s">
        <v>39</v>
      </c>
      <c r="B126" s="4">
        <v>15000</v>
      </c>
      <c r="C126" s="4">
        <v>7507.9</v>
      </c>
      <c r="D126" s="4">
        <v>4481.8999999999996</v>
      </c>
    </row>
    <row r="127" spans="1:4" x14ac:dyDescent="0.25">
      <c r="A127" s="8" t="s">
        <v>90</v>
      </c>
      <c r="B127" s="4">
        <v>15000</v>
      </c>
      <c r="C127" s="4">
        <v>7507.9</v>
      </c>
      <c r="D127" s="4">
        <v>4481.8999999999996</v>
      </c>
    </row>
    <row r="128" spans="1:4" x14ac:dyDescent="0.25">
      <c r="A128" s="7" t="s">
        <v>41</v>
      </c>
      <c r="B128" s="4">
        <v>168459.55</v>
      </c>
      <c r="C128" s="4">
        <v>167482.4</v>
      </c>
      <c r="D128" s="4">
        <v>36280.800000000003</v>
      </c>
    </row>
    <row r="129" spans="1:4" x14ac:dyDescent="0.25">
      <c r="A129" s="8" t="s">
        <v>91</v>
      </c>
      <c r="B129" s="4">
        <v>168459.55</v>
      </c>
      <c r="C129" s="4">
        <v>167482.4</v>
      </c>
      <c r="D129" s="4">
        <v>36280.800000000003</v>
      </c>
    </row>
    <row r="130" spans="1:4" x14ac:dyDescent="0.25">
      <c r="A130" s="7" t="s">
        <v>43</v>
      </c>
      <c r="B130" s="4">
        <v>63907.81</v>
      </c>
      <c r="C130" s="4">
        <v>51126.729999999996</v>
      </c>
      <c r="D130" s="4">
        <v>23368.559999999998</v>
      </c>
    </row>
    <row r="131" spans="1:4" x14ac:dyDescent="0.25">
      <c r="A131" s="8" t="s">
        <v>92</v>
      </c>
      <c r="B131" s="4">
        <v>43097.4</v>
      </c>
      <c r="C131" s="4">
        <v>34416.32</v>
      </c>
      <c r="D131" s="4">
        <v>23368.559999999998</v>
      </c>
    </row>
    <row r="132" spans="1:4" x14ac:dyDescent="0.25">
      <c r="A132" s="8" t="s">
        <v>93</v>
      </c>
      <c r="B132" s="4">
        <v>20810.41</v>
      </c>
      <c r="C132" s="4">
        <v>16710.41</v>
      </c>
      <c r="D132" s="4">
        <v>0</v>
      </c>
    </row>
    <row r="133" spans="1:4" x14ac:dyDescent="0.25">
      <c r="A133" s="7" t="s">
        <v>46</v>
      </c>
      <c r="B133" s="4">
        <v>70000</v>
      </c>
      <c r="C133" s="4">
        <v>39926.86</v>
      </c>
      <c r="D133" s="4">
        <v>0</v>
      </c>
    </row>
    <row r="134" spans="1:4" x14ac:dyDescent="0.25">
      <c r="A134" s="8" t="s">
        <v>94</v>
      </c>
      <c r="B134" s="4">
        <v>70000</v>
      </c>
      <c r="C134" s="4">
        <v>39926.86</v>
      </c>
      <c r="D134" s="4">
        <v>0</v>
      </c>
    </row>
    <row r="135" spans="1:4" x14ac:dyDescent="0.25">
      <c r="A135" s="7" t="s">
        <v>48</v>
      </c>
      <c r="B135" s="4">
        <v>6076482.8300000001</v>
      </c>
      <c r="C135" s="4">
        <v>5724476.8800000008</v>
      </c>
      <c r="D135" s="4">
        <v>4766763.0000000009</v>
      </c>
    </row>
    <row r="136" spans="1:4" x14ac:dyDescent="0.25">
      <c r="A136" s="8" t="s">
        <v>95</v>
      </c>
      <c r="B136" s="4">
        <v>3268074.68</v>
      </c>
      <c r="C136" s="4">
        <v>3010015.0100000002</v>
      </c>
      <c r="D136" s="4">
        <v>2982799.9300000006</v>
      </c>
    </row>
    <row r="137" spans="1:4" x14ac:dyDescent="0.25">
      <c r="A137" s="8" t="s">
        <v>96</v>
      </c>
      <c r="B137" s="4">
        <v>2808408.15</v>
      </c>
      <c r="C137" s="4">
        <v>2714461.87</v>
      </c>
      <c r="D137" s="4">
        <v>1783963.07</v>
      </c>
    </row>
    <row r="138" spans="1:4" x14ac:dyDescent="0.25">
      <c r="A138" s="7" t="s">
        <v>11</v>
      </c>
      <c r="B138" s="4">
        <v>11717.869999999999</v>
      </c>
      <c r="C138" s="4">
        <v>8377.67</v>
      </c>
      <c r="D138" s="4">
        <v>6942.86</v>
      </c>
    </row>
    <row r="139" spans="1:4" x14ac:dyDescent="0.25">
      <c r="A139" s="8" t="s">
        <v>97</v>
      </c>
      <c r="B139" s="4">
        <v>11717.869999999999</v>
      </c>
      <c r="C139" s="4">
        <v>8377.67</v>
      </c>
      <c r="D139" s="4">
        <v>6942.86</v>
      </c>
    </row>
    <row r="140" spans="1:4" x14ac:dyDescent="0.25">
      <c r="A140" s="6" t="s">
        <v>98</v>
      </c>
      <c r="B140" s="4">
        <v>6209496.3099999996</v>
      </c>
      <c r="C140" s="4">
        <v>5529253.25</v>
      </c>
      <c r="D140" s="4">
        <v>4380306.1099999994</v>
      </c>
    </row>
    <row r="141" spans="1:4" x14ac:dyDescent="0.25">
      <c r="A141" s="7" t="s">
        <v>28</v>
      </c>
      <c r="B141" s="4">
        <v>135280</v>
      </c>
      <c r="C141" s="4">
        <v>92618.840000000011</v>
      </c>
      <c r="D141" s="4">
        <v>72006.950000000012</v>
      </c>
    </row>
    <row r="142" spans="1:4" x14ac:dyDescent="0.25">
      <c r="A142" s="8" t="s">
        <v>99</v>
      </c>
      <c r="B142" s="4">
        <v>135280</v>
      </c>
      <c r="C142" s="4">
        <v>92618.840000000011</v>
      </c>
      <c r="D142" s="4">
        <v>72006.950000000012</v>
      </c>
    </row>
    <row r="143" spans="1:4" x14ac:dyDescent="0.25">
      <c r="A143" s="7" t="s">
        <v>30</v>
      </c>
      <c r="B143" s="4">
        <v>305723.03999999998</v>
      </c>
      <c r="C143" s="4">
        <v>259113.60000000001</v>
      </c>
      <c r="D143" s="4">
        <v>170122.62</v>
      </c>
    </row>
    <row r="144" spans="1:4" x14ac:dyDescent="0.25">
      <c r="A144" s="8" t="s">
        <v>100</v>
      </c>
      <c r="B144" s="4">
        <v>305723.03999999998</v>
      </c>
      <c r="C144" s="4">
        <v>259113.60000000001</v>
      </c>
      <c r="D144" s="4">
        <v>170122.62</v>
      </c>
    </row>
    <row r="145" spans="1:4" x14ac:dyDescent="0.25">
      <c r="A145" s="7" t="s">
        <v>32</v>
      </c>
      <c r="B145" s="4">
        <v>44270</v>
      </c>
      <c r="C145" s="4">
        <v>39652.25</v>
      </c>
      <c r="D145" s="4">
        <v>8985.9399999999987</v>
      </c>
    </row>
    <row r="146" spans="1:4" x14ac:dyDescent="0.25">
      <c r="A146" s="8" t="s">
        <v>101</v>
      </c>
      <c r="B146" s="4">
        <v>44270</v>
      </c>
      <c r="C146" s="4">
        <v>39652.25</v>
      </c>
      <c r="D146" s="4">
        <v>8985.9399999999987</v>
      </c>
    </row>
    <row r="147" spans="1:4" x14ac:dyDescent="0.25">
      <c r="A147" s="7" t="s">
        <v>34</v>
      </c>
      <c r="B147" s="4">
        <v>24456</v>
      </c>
      <c r="C147" s="4">
        <v>22311.74</v>
      </c>
      <c r="D147" s="4">
        <v>11655.26</v>
      </c>
    </row>
    <row r="148" spans="1:4" x14ac:dyDescent="0.25">
      <c r="A148" s="8" t="s">
        <v>102</v>
      </c>
      <c r="B148" s="4">
        <v>24456</v>
      </c>
      <c r="C148" s="4">
        <v>22311.74</v>
      </c>
      <c r="D148" s="4">
        <v>11655.26</v>
      </c>
    </row>
    <row r="149" spans="1:4" x14ac:dyDescent="0.25">
      <c r="A149" s="7" t="s">
        <v>26</v>
      </c>
      <c r="B149" s="4">
        <v>547305.44999999995</v>
      </c>
      <c r="C149" s="4">
        <v>543861.19999999995</v>
      </c>
      <c r="D149" s="4">
        <v>398138.58</v>
      </c>
    </row>
    <row r="150" spans="1:4" x14ac:dyDescent="0.25">
      <c r="A150" s="8" t="s">
        <v>103</v>
      </c>
      <c r="B150" s="4">
        <v>123290.69</v>
      </c>
      <c r="C150" s="4">
        <v>123290.69</v>
      </c>
      <c r="D150" s="4">
        <v>121556.25</v>
      </c>
    </row>
    <row r="151" spans="1:4" x14ac:dyDescent="0.25">
      <c r="A151" s="8" t="s">
        <v>104</v>
      </c>
      <c r="B151" s="4">
        <v>424014.76</v>
      </c>
      <c r="C151" s="4">
        <v>420570.51</v>
      </c>
      <c r="D151" s="4">
        <v>276582.33</v>
      </c>
    </row>
    <row r="152" spans="1:4" x14ac:dyDescent="0.25">
      <c r="A152" s="7" t="s">
        <v>36</v>
      </c>
      <c r="B152" s="4">
        <v>3824341.9099999992</v>
      </c>
      <c r="C152" s="4">
        <v>3293673.81</v>
      </c>
      <c r="D152" s="4">
        <v>3043176.0500000003</v>
      </c>
    </row>
    <row r="153" spans="1:4" x14ac:dyDescent="0.25">
      <c r="A153" s="8" t="s">
        <v>105</v>
      </c>
      <c r="B153" s="4">
        <v>1035277.7699999999</v>
      </c>
      <c r="C153" s="4">
        <v>932824.0199999999</v>
      </c>
      <c r="D153" s="4">
        <v>688737.75000000012</v>
      </c>
    </row>
    <row r="154" spans="1:4" x14ac:dyDescent="0.25">
      <c r="A154" s="8" t="s">
        <v>106</v>
      </c>
      <c r="B154" s="4">
        <v>2789064.1399999992</v>
      </c>
      <c r="C154" s="4">
        <v>2360849.79</v>
      </c>
      <c r="D154" s="4">
        <v>2354438.3000000003</v>
      </c>
    </row>
    <row r="155" spans="1:4" x14ac:dyDescent="0.25">
      <c r="A155" s="7" t="s">
        <v>39</v>
      </c>
      <c r="B155" s="4">
        <v>23500</v>
      </c>
      <c r="C155" s="4">
        <v>20791.46</v>
      </c>
      <c r="D155" s="4">
        <v>13623.67</v>
      </c>
    </row>
    <row r="156" spans="1:4" x14ac:dyDescent="0.25">
      <c r="A156" s="8" t="s">
        <v>107</v>
      </c>
      <c r="B156" s="4">
        <v>23500</v>
      </c>
      <c r="C156" s="4">
        <v>20791.46</v>
      </c>
      <c r="D156" s="4">
        <v>13623.67</v>
      </c>
    </row>
    <row r="157" spans="1:4" x14ac:dyDescent="0.25">
      <c r="A157" s="7" t="s">
        <v>108</v>
      </c>
      <c r="B157" s="4">
        <v>3100</v>
      </c>
      <c r="C157" s="4">
        <v>2233.8200000000002</v>
      </c>
      <c r="D157" s="4">
        <v>2233.8200000000002</v>
      </c>
    </row>
    <row r="158" spans="1:4" x14ac:dyDescent="0.25">
      <c r="A158" s="8" t="s">
        <v>105</v>
      </c>
      <c r="B158" s="4">
        <v>3100</v>
      </c>
      <c r="C158" s="4">
        <v>2233.8200000000002</v>
      </c>
      <c r="D158" s="4">
        <v>2233.8200000000002</v>
      </c>
    </row>
    <row r="159" spans="1:4" x14ac:dyDescent="0.25">
      <c r="A159" s="7" t="s">
        <v>41</v>
      </c>
      <c r="B159" s="4">
        <v>409019.51</v>
      </c>
      <c r="C159" s="4">
        <v>396700.61</v>
      </c>
      <c r="D159" s="4">
        <v>281937.33</v>
      </c>
    </row>
    <row r="160" spans="1:4" x14ac:dyDescent="0.25">
      <c r="A160" s="8" t="s">
        <v>109</v>
      </c>
      <c r="B160" s="4">
        <v>409019.51</v>
      </c>
      <c r="C160" s="4">
        <v>396700.61</v>
      </c>
      <c r="D160" s="4">
        <v>281937.33</v>
      </c>
    </row>
    <row r="161" spans="1:4" x14ac:dyDescent="0.25">
      <c r="A161" s="7" t="s">
        <v>43</v>
      </c>
      <c r="B161" s="4">
        <v>94992.67</v>
      </c>
      <c r="C161" s="4">
        <v>86993.97</v>
      </c>
      <c r="D161" s="4">
        <v>54386.240000000005</v>
      </c>
    </row>
    <row r="162" spans="1:4" x14ac:dyDescent="0.25">
      <c r="A162" s="8" t="s">
        <v>110</v>
      </c>
      <c r="B162" s="4">
        <v>59227.229999999996</v>
      </c>
      <c r="C162" s="4">
        <v>56023.89</v>
      </c>
      <c r="D162" s="4">
        <v>37727.440000000002</v>
      </c>
    </row>
    <row r="163" spans="1:4" x14ac:dyDescent="0.25">
      <c r="A163" s="8" t="s">
        <v>111</v>
      </c>
      <c r="B163" s="4">
        <v>35765.440000000002</v>
      </c>
      <c r="C163" s="4">
        <v>30970.080000000002</v>
      </c>
      <c r="D163" s="4">
        <v>16658.8</v>
      </c>
    </row>
    <row r="164" spans="1:4" x14ac:dyDescent="0.25">
      <c r="A164" s="7" t="s">
        <v>46</v>
      </c>
      <c r="B164" s="4">
        <v>184893.41</v>
      </c>
      <c r="C164" s="4">
        <v>183391.57</v>
      </c>
      <c r="D164" s="4">
        <v>180480.50999999998</v>
      </c>
    </row>
    <row r="165" spans="1:4" x14ac:dyDescent="0.25">
      <c r="A165" s="8" t="s">
        <v>112</v>
      </c>
      <c r="B165" s="4">
        <v>184893.41</v>
      </c>
      <c r="C165" s="4">
        <v>183391.57</v>
      </c>
      <c r="D165" s="4">
        <v>180480.50999999998</v>
      </c>
    </row>
    <row r="166" spans="1:4" x14ac:dyDescent="0.25">
      <c r="A166" s="7" t="s">
        <v>48</v>
      </c>
      <c r="B166" s="4">
        <v>608933.3600000001</v>
      </c>
      <c r="C166" s="4">
        <v>584231.82000000007</v>
      </c>
      <c r="D166" s="4">
        <v>140026.78999999998</v>
      </c>
    </row>
    <row r="167" spans="1:4" x14ac:dyDescent="0.25">
      <c r="A167" s="8" t="s">
        <v>103</v>
      </c>
      <c r="B167" s="4">
        <v>113004.44</v>
      </c>
      <c r="C167" s="4">
        <v>111364.62</v>
      </c>
      <c r="D167" s="4">
        <v>82974.899999999994</v>
      </c>
    </row>
    <row r="168" spans="1:4" x14ac:dyDescent="0.25">
      <c r="A168" s="8" t="s">
        <v>104</v>
      </c>
      <c r="B168" s="4">
        <v>495928.92000000004</v>
      </c>
      <c r="C168" s="4">
        <v>472867.2</v>
      </c>
      <c r="D168" s="4">
        <v>57051.89</v>
      </c>
    </row>
    <row r="169" spans="1:4" x14ac:dyDescent="0.25">
      <c r="A169" s="7" t="s">
        <v>11</v>
      </c>
      <c r="B169" s="4">
        <v>3680.96</v>
      </c>
      <c r="C169" s="4">
        <v>3678.56</v>
      </c>
      <c r="D169" s="4">
        <v>3532.35</v>
      </c>
    </row>
    <row r="170" spans="1:4" x14ac:dyDescent="0.25">
      <c r="A170" s="8" t="s">
        <v>113</v>
      </c>
      <c r="B170" s="4">
        <v>3680.96</v>
      </c>
      <c r="C170" s="4">
        <v>3678.56</v>
      </c>
      <c r="D170" s="4">
        <v>3532.35</v>
      </c>
    </row>
    <row r="171" spans="1:4" x14ac:dyDescent="0.25">
      <c r="A171" s="6" t="s">
        <v>114</v>
      </c>
      <c r="B171" s="4">
        <v>7438285.3100000005</v>
      </c>
      <c r="C171" s="4">
        <v>6073718.0600000005</v>
      </c>
      <c r="D171" s="4">
        <v>2860630.9399999995</v>
      </c>
    </row>
    <row r="172" spans="1:4" x14ac:dyDescent="0.25">
      <c r="A172" s="7" t="s">
        <v>28</v>
      </c>
      <c r="B172" s="4">
        <v>74303</v>
      </c>
      <c r="C172" s="4">
        <v>42317.11</v>
      </c>
      <c r="D172" s="4">
        <v>16849.87</v>
      </c>
    </row>
    <row r="173" spans="1:4" x14ac:dyDescent="0.25">
      <c r="A173" s="8" t="s">
        <v>115</v>
      </c>
      <c r="B173" s="4">
        <v>74303</v>
      </c>
      <c r="C173" s="4">
        <v>42317.11</v>
      </c>
      <c r="D173" s="4">
        <v>16849.87</v>
      </c>
    </row>
    <row r="174" spans="1:4" x14ac:dyDescent="0.25">
      <c r="A174" s="7" t="s">
        <v>30</v>
      </c>
      <c r="B174" s="4">
        <v>455716.43</v>
      </c>
      <c r="C174" s="4">
        <v>355932.18</v>
      </c>
      <c r="D174" s="4">
        <v>228211.49999999997</v>
      </c>
    </row>
    <row r="175" spans="1:4" x14ac:dyDescent="0.25">
      <c r="A175" s="8" t="s">
        <v>116</v>
      </c>
      <c r="B175" s="4">
        <v>455716.43</v>
      </c>
      <c r="C175" s="4">
        <v>355932.18</v>
      </c>
      <c r="D175" s="4">
        <v>228211.49999999997</v>
      </c>
    </row>
    <row r="176" spans="1:4" x14ac:dyDescent="0.25">
      <c r="A176" s="7" t="s">
        <v>32</v>
      </c>
      <c r="B176" s="4">
        <v>9943.5</v>
      </c>
      <c r="C176" s="4">
        <v>9943.5</v>
      </c>
      <c r="D176" s="4">
        <v>2500</v>
      </c>
    </row>
    <row r="177" spans="1:4" x14ac:dyDescent="0.25">
      <c r="A177" s="8" t="s">
        <v>117</v>
      </c>
      <c r="B177" s="4">
        <v>9943.5</v>
      </c>
      <c r="C177" s="4">
        <v>9943.5</v>
      </c>
      <c r="D177" s="4">
        <v>2500</v>
      </c>
    </row>
    <row r="178" spans="1:4" x14ac:dyDescent="0.25">
      <c r="A178" s="7" t="s">
        <v>34</v>
      </c>
      <c r="B178" s="4">
        <v>2750</v>
      </c>
      <c r="C178" s="4">
        <v>1674.82</v>
      </c>
      <c r="D178" s="4">
        <v>0</v>
      </c>
    </row>
    <row r="179" spans="1:4" x14ac:dyDescent="0.25">
      <c r="A179" s="8" t="s">
        <v>118</v>
      </c>
      <c r="B179" s="4">
        <v>2750</v>
      </c>
      <c r="C179" s="4">
        <v>1674.82</v>
      </c>
      <c r="D179" s="4">
        <v>0</v>
      </c>
    </row>
    <row r="180" spans="1:4" x14ac:dyDescent="0.25">
      <c r="A180" s="7" t="s">
        <v>36</v>
      </c>
      <c r="B180" s="4">
        <v>2459865.71</v>
      </c>
      <c r="C180" s="4">
        <v>2015849.0200000003</v>
      </c>
      <c r="D180" s="4">
        <v>1862548.98</v>
      </c>
    </row>
    <row r="181" spans="1:4" x14ac:dyDescent="0.25">
      <c r="A181" s="8" t="s">
        <v>119</v>
      </c>
      <c r="B181" s="4">
        <v>938905.99</v>
      </c>
      <c r="C181" s="4">
        <v>731339.01</v>
      </c>
      <c r="D181" s="4">
        <v>579665.62</v>
      </c>
    </row>
    <row r="182" spans="1:4" x14ac:dyDescent="0.25">
      <c r="A182" s="8" t="s">
        <v>120</v>
      </c>
      <c r="B182" s="4">
        <v>1520959.7200000002</v>
      </c>
      <c r="C182" s="4">
        <v>1284510.0100000002</v>
      </c>
      <c r="D182" s="4">
        <v>1282883.3600000001</v>
      </c>
    </row>
    <row r="183" spans="1:4" x14ac:dyDescent="0.25">
      <c r="A183" s="7" t="s">
        <v>39</v>
      </c>
      <c r="B183" s="4">
        <v>6650</v>
      </c>
      <c r="C183" s="4">
        <v>4744.83</v>
      </c>
      <c r="D183" s="4">
        <v>3544.83</v>
      </c>
    </row>
    <row r="184" spans="1:4" x14ac:dyDescent="0.25">
      <c r="A184" s="8" t="s">
        <v>121</v>
      </c>
      <c r="B184" s="4">
        <v>6650</v>
      </c>
      <c r="C184" s="4">
        <v>4744.83</v>
      </c>
      <c r="D184" s="4">
        <v>3544.83</v>
      </c>
    </row>
    <row r="185" spans="1:4" x14ac:dyDescent="0.25">
      <c r="A185" s="7" t="s">
        <v>41</v>
      </c>
      <c r="B185" s="4">
        <v>152861.01999999999</v>
      </c>
      <c r="C185" s="4">
        <v>108940.42000000001</v>
      </c>
      <c r="D185" s="4">
        <v>97581.86</v>
      </c>
    </row>
    <row r="186" spans="1:4" x14ac:dyDescent="0.25">
      <c r="A186" s="8" t="s">
        <v>122</v>
      </c>
      <c r="B186" s="4">
        <v>152861.01999999999</v>
      </c>
      <c r="C186" s="4">
        <v>108940.42000000001</v>
      </c>
      <c r="D186" s="4">
        <v>97581.86</v>
      </c>
    </row>
    <row r="187" spans="1:4" x14ac:dyDescent="0.25">
      <c r="A187" s="7" t="s">
        <v>43</v>
      </c>
      <c r="B187" s="4">
        <v>59417.11</v>
      </c>
      <c r="C187" s="4">
        <v>31456.399999999994</v>
      </c>
      <c r="D187" s="4">
        <v>13723.23</v>
      </c>
    </row>
    <row r="188" spans="1:4" x14ac:dyDescent="0.25">
      <c r="A188" s="8" t="s">
        <v>123</v>
      </c>
      <c r="B188" s="4">
        <v>30875.919999999998</v>
      </c>
      <c r="C188" s="4">
        <v>16651.669999999998</v>
      </c>
      <c r="D188" s="4">
        <v>7002.29</v>
      </c>
    </row>
    <row r="189" spans="1:4" x14ac:dyDescent="0.25">
      <c r="A189" s="8" t="s">
        <v>124</v>
      </c>
      <c r="B189" s="4">
        <v>28541.19</v>
      </c>
      <c r="C189" s="4">
        <v>14804.729999999998</v>
      </c>
      <c r="D189" s="4">
        <v>6720.9400000000005</v>
      </c>
    </row>
    <row r="190" spans="1:4" x14ac:dyDescent="0.25">
      <c r="A190" s="7" t="s">
        <v>46</v>
      </c>
      <c r="B190" s="4">
        <v>449441.54</v>
      </c>
      <c r="C190" s="4">
        <v>325684.24</v>
      </c>
      <c r="D190" s="4">
        <v>24629.279999999999</v>
      </c>
    </row>
    <row r="191" spans="1:4" x14ac:dyDescent="0.25">
      <c r="A191" s="8" t="s">
        <v>125</v>
      </c>
      <c r="B191" s="4">
        <v>449441.54</v>
      </c>
      <c r="C191" s="4">
        <v>325684.24</v>
      </c>
      <c r="D191" s="4">
        <v>24629.279999999999</v>
      </c>
    </row>
    <row r="192" spans="1:4" x14ac:dyDescent="0.25">
      <c r="A192" s="7" t="s">
        <v>48</v>
      </c>
      <c r="B192" s="4">
        <v>3748937</v>
      </c>
      <c r="C192" s="4">
        <v>3177175.54</v>
      </c>
      <c r="D192" s="4">
        <v>611041.3899999999</v>
      </c>
    </row>
    <row r="193" spans="1:4" x14ac:dyDescent="0.25">
      <c r="A193" s="8" t="s">
        <v>126</v>
      </c>
      <c r="B193" s="4">
        <v>0</v>
      </c>
      <c r="C193" s="4">
        <v>0</v>
      </c>
      <c r="D193" s="4">
        <v>0</v>
      </c>
    </row>
    <row r="194" spans="1:4" x14ac:dyDescent="0.25">
      <c r="A194" s="8" t="s">
        <v>127</v>
      </c>
      <c r="B194" s="4">
        <v>3748937</v>
      </c>
      <c r="C194" s="4">
        <v>3177175.54</v>
      </c>
      <c r="D194" s="4">
        <v>611041.3899999999</v>
      </c>
    </row>
    <row r="195" spans="1:4" x14ac:dyDescent="0.25">
      <c r="A195" s="7" t="s">
        <v>11</v>
      </c>
      <c r="B195" s="4">
        <v>18400</v>
      </c>
      <c r="C195" s="4">
        <v>0</v>
      </c>
      <c r="D195" s="4">
        <v>0</v>
      </c>
    </row>
    <row r="196" spans="1:4" x14ac:dyDescent="0.25">
      <c r="A196" s="8" t="s">
        <v>128</v>
      </c>
      <c r="B196" s="4">
        <v>18400</v>
      </c>
      <c r="C196" s="4">
        <v>0</v>
      </c>
      <c r="D196" s="4">
        <v>0</v>
      </c>
    </row>
    <row r="197" spans="1:4" x14ac:dyDescent="0.25">
      <c r="A197" s="6" t="s">
        <v>129</v>
      </c>
      <c r="B197" s="4">
        <v>5452358.7799999984</v>
      </c>
      <c r="C197" s="4">
        <v>4878112.5600000005</v>
      </c>
      <c r="D197" s="4">
        <v>3586639.7000000007</v>
      </c>
    </row>
    <row r="198" spans="1:4" x14ac:dyDescent="0.25">
      <c r="A198" s="7" t="s">
        <v>28</v>
      </c>
      <c r="B198" s="4">
        <v>89889.75</v>
      </c>
      <c r="C198" s="4">
        <v>88691.54</v>
      </c>
      <c r="D198" s="4">
        <v>48357.69</v>
      </c>
    </row>
    <row r="199" spans="1:4" x14ac:dyDescent="0.25">
      <c r="A199" s="8" t="s">
        <v>130</v>
      </c>
      <c r="B199" s="4">
        <v>89889.75</v>
      </c>
      <c r="C199" s="4">
        <v>88691.54</v>
      </c>
      <c r="D199" s="4">
        <v>48357.69</v>
      </c>
    </row>
    <row r="200" spans="1:4" x14ac:dyDescent="0.25">
      <c r="A200" s="7" t="s">
        <v>30</v>
      </c>
      <c r="B200" s="4">
        <v>240523.08000000002</v>
      </c>
      <c r="C200" s="4">
        <v>229502.94</v>
      </c>
      <c r="D200" s="4">
        <v>210708.56</v>
      </c>
    </row>
    <row r="201" spans="1:4" x14ac:dyDescent="0.25">
      <c r="A201" s="8" t="s">
        <v>131</v>
      </c>
      <c r="B201" s="4">
        <v>240523.08000000002</v>
      </c>
      <c r="C201" s="4">
        <v>229502.94</v>
      </c>
      <c r="D201" s="4">
        <v>210708.56</v>
      </c>
    </row>
    <row r="202" spans="1:4" x14ac:dyDescent="0.25">
      <c r="A202" s="7" t="s">
        <v>32</v>
      </c>
      <c r="B202" s="4">
        <v>2035.71</v>
      </c>
      <c r="C202" s="4">
        <v>2000</v>
      </c>
      <c r="D202" s="4">
        <v>2000</v>
      </c>
    </row>
    <row r="203" spans="1:4" x14ac:dyDescent="0.25">
      <c r="A203" s="8" t="s">
        <v>132</v>
      </c>
      <c r="B203" s="4">
        <v>2035.71</v>
      </c>
      <c r="C203" s="4">
        <v>2000</v>
      </c>
      <c r="D203" s="4">
        <v>2000</v>
      </c>
    </row>
    <row r="204" spans="1:4" x14ac:dyDescent="0.25">
      <c r="A204" s="7" t="s">
        <v>34</v>
      </c>
      <c r="B204" s="4">
        <v>15543.33</v>
      </c>
      <c r="C204" s="4">
        <v>9317.0299999999988</v>
      </c>
      <c r="D204" s="4">
        <v>2345.9899999999998</v>
      </c>
    </row>
    <row r="205" spans="1:4" x14ac:dyDescent="0.25">
      <c r="A205" s="8" t="s">
        <v>133</v>
      </c>
      <c r="B205" s="4">
        <v>15543.33</v>
      </c>
      <c r="C205" s="4">
        <v>9317.0299999999988</v>
      </c>
      <c r="D205" s="4">
        <v>2345.9899999999998</v>
      </c>
    </row>
    <row r="206" spans="1:4" x14ac:dyDescent="0.25">
      <c r="A206" s="7" t="s">
        <v>36</v>
      </c>
      <c r="B206" s="4">
        <v>2804000.6299999994</v>
      </c>
      <c r="C206" s="4">
        <v>2432429.4699999997</v>
      </c>
      <c r="D206" s="4">
        <v>2309679.6500000004</v>
      </c>
    </row>
    <row r="207" spans="1:4" x14ac:dyDescent="0.25">
      <c r="A207" s="8" t="s">
        <v>134</v>
      </c>
      <c r="B207" s="4">
        <v>781189.78999999992</v>
      </c>
      <c r="C207" s="4">
        <v>736236.22</v>
      </c>
      <c r="D207" s="4">
        <v>616853.19999999995</v>
      </c>
    </row>
    <row r="208" spans="1:4" x14ac:dyDescent="0.25">
      <c r="A208" s="8" t="s">
        <v>135</v>
      </c>
      <c r="B208" s="4">
        <v>2022810.8399999996</v>
      </c>
      <c r="C208" s="4">
        <v>1696193.25</v>
      </c>
      <c r="D208" s="4">
        <v>1692826.4500000002</v>
      </c>
    </row>
    <row r="209" spans="1:4" x14ac:dyDescent="0.25">
      <c r="A209" s="7" t="s">
        <v>39</v>
      </c>
      <c r="B209" s="4">
        <v>8300</v>
      </c>
      <c r="C209" s="4">
        <v>0</v>
      </c>
      <c r="D209" s="4">
        <v>0</v>
      </c>
    </row>
    <row r="210" spans="1:4" x14ac:dyDescent="0.25">
      <c r="A210" s="8" t="s">
        <v>136</v>
      </c>
      <c r="B210" s="4">
        <v>8300</v>
      </c>
      <c r="C210" s="4">
        <v>0</v>
      </c>
      <c r="D210" s="4">
        <v>0</v>
      </c>
    </row>
    <row r="211" spans="1:4" x14ac:dyDescent="0.25">
      <c r="A211" s="7" t="s">
        <v>41</v>
      </c>
      <c r="B211" s="4">
        <v>309101.46000000002</v>
      </c>
      <c r="C211" s="4">
        <v>307162.78999999998</v>
      </c>
      <c r="D211" s="4">
        <v>307076.40999999997</v>
      </c>
    </row>
    <row r="212" spans="1:4" x14ac:dyDescent="0.25">
      <c r="A212" s="8" t="s">
        <v>137</v>
      </c>
      <c r="B212" s="4">
        <v>309101.46000000002</v>
      </c>
      <c r="C212" s="4">
        <v>307162.78999999998</v>
      </c>
      <c r="D212" s="4">
        <v>307076.40999999997</v>
      </c>
    </row>
    <row r="213" spans="1:4" x14ac:dyDescent="0.25">
      <c r="A213" s="7" t="s">
        <v>43</v>
      </c>
      <c r="B213" s="4">
        <v>54330.26</v>
      </c>
      <c r="C213" s="4">
        <v>53612.84</v>
      </c>
      <c r="D213" s="4">
        <v>22819.730000000003</v>
      </c>
    </row>
    <row r="214" spans="1:4" x14ac:dyDescent="0.25">
      <c r="A214" s="8" t="s">
        <v>138</v>
      </c>
      <c r="B214" s="4">
        <v>22620.93</v>
      </c>
      <c r="C214" s="4">
        <v>22345.94</v>
      </c>
      <c r="D214" s="4">
        <v>13567.970000000001</v>
      </c>
    </row>
    <row r="215" spans="1:4" x14ac:dyDescent="0.25">
      <c r="A215" s="8" t="s">
        <v>139</v>
      </c>
      <c r="B215" s="4">
        <v>31709.33</v>
      </c>
      <c r="C215" s="4">
        <v>31266.9</v>
      </c>
      <c r="D215" s="4">
        <v>9251.76</v>
      </c>
    </row>
    <row r="216" spans="1:4" x14ac:dyDescent="0.25">
      <c r="A216" s="7" t="s">
        <v>46</v>
      </c>
      <c r="B216" s="4">
        <v>28500</v>
      </c>
      <c r="C216" s="4">
        <v>28000</v>
      </c>
      <c r="D216" s="4">
        <v>0</v>
      </c>
    </row>
    <row r="217" spans="1:4" x14ac:dyDescent="0.25">
      <c r="A217" s="8" t="s">
        <v>140</v>
      </c>
      <c r="B217" s="4">
        <v>28500</v>
      </c>
      <c r="C217" s="4">
        <v>28000</v>
      </c>
      <c r="D217" s="4">
        <v>0</v>
      </c>
    </row>
    <row r="218" spans="1:4" x14ac:dyDescent="0.25">
      <c r="A218" s="7" t="s">
        <v>48</v>
      </c>
      <c r="B218" s="4">
        <v>1870416.7499999998</v>
      </c>
      <c r="C218" s="4">
        <v>1700919.0000000002</v>
      </c>
      <c r="D218" s="4">
        <v>665343.65</v>
      </c>
    </row>
    <row r="219" spans="1:4" x14ac:dyDescent="0.25">
      <c r="A219" s="8" t="s">
        <v>141</v>
      </c>
      <c r="B219" s="4">
        <v>131146.61000000002</v>
      </c>
      <c r="C219" s="4">
        <v>131146.6</v>
      </c>
      <c r="D219" s="4">
        <v>36146.620000000003</v>
      </c>
    </row>
    <row r="220" spans="1:4" x14ac:dyDescent="0.25">
      <c r="A220" s="8" t="s">
        <v>142</v>
      </c>
      <c r="B220" s="4">
        <v>1739270.1399999997</v>
      </c>
      <c r="C220" s="4">
        <v>1569772.4000000001</v>
      </c>
      <c r="D220" s="4">
        <v>629197.03</v>
      </c>
    </row>
    <row r="221" spans="1:4" x14ac:dyDescent="0.25">
      <c r="A221" s="7" t="s">
        <v>11</v>
      </c>
      <c r="B221" s="4">
        <v>29717.81</v>
      </c>
      <c r="C221" s="4">
        <v>26476.95</v>
      </c>
      <c r="D221" s="4">
        <v>18308.02</v>
      </c>
    </row>
    <row r="222" spans="1:4" x14ac:dyDescent="0.25">
      <c r="A222" s="8" t="s">
        <v>143</v>
      </c>
      <c r="B222" s="4">
        <v>29717.81</v>
      </c>
      <c r="C222" s="4">
        <v>26476.95</v>
      </c>
      <c r="D222" s="4">
        <v>18308.02</v>
      </c>
    </row>
    <row r="223" spans="1:4" x14ac:dyDescent="0.25">
      <c r="A223" s="6" t="s">
        <v>144</v>
      </c>
      <c r="B223" s="4">
        <v>5390708.0099999998</v>
      </c>
      <c r="C223" s="4">
        <v>3928217.2899999996</v>
      </c>
      <c r="D223" s="4">
        <v>2681410.3499999996</v>
      </c>
    </row>
    <row r="224" spans="1:4" x14ac:dyDescent="0.25">
      <c r="A224" s="7" t="s">
        <v>28</v>
      </c>
      <c r="B224" s="4">
        <v>125548</v>
      </c>
      <c r="C224" s="4">
        <v>125548</v>
      </c>
      <c r="D224" s="4">
        <v>20040</v>
      </c>
    </row>
    <row r="225" spans="1:4" x14ac:dyDescent="0.25">
      <c r="A225" s="8" t="s">
        <v>145</v>
      </c>
      <c r="B225" s="4">
        <v>125548</v>
      </c>
      <c r="C225" s="4">
        <v>125548</v>
      </c>
      <c r="D225" s="4">
        <v>20040</v>
      </c>
    </row>
    <row r="226" spans="1:4" x14ac:dyDescent="0.25">
      <c r="A226" s="7" t="s">
        <v>30</v>
      </c>
      <c r="B226" s="4">
        <v>66870</v>
      </c>
      <c r="C226" s="4">
        <v>15091.85</v>
      </c>
      <c r="D226" s="4">
        <v>2779.83</v>
      </c>
    </row>
    <row r="227" spans="1:4" x14ac:dyDescent="0.25">
      <c r="A227" s="8" t="s">
        <v>146</v>
      </c>
      <c r="B227" s="4">
        <v>66870</v>
      </c>
      <c r="C227" s="4">
        <v>15091.85</v>
      </c>
      <c r="D227" s="4">
        <v>2779.83</v>
      </c>
    </row>
    <row r="228" spans="1:4" x14ac:dyDescent="0.25">
      <c r="A228" s="7" t="s">
        <v>32</v>
      </c>
      <c r="B228" s="4">
        <v>10960</v>
      </c>
      <c r="C228" s="4">
        <v>0</v>
      </c>
      <c r="D228" s="4">
        <v>0</v>
      </c>
    </row>
    <row r="229" spans="1:4" x14ac:dyDescent="0.25">
      <c r="A229" s="8" t="s">
        <v>147</v>
      </c>
      <c r="B229" s="4">
        <v>10960</v>
      </c>
      <c r="C229" s="4">
        <v>0</v>
      </c>
      <c r="D229" s="4">
        <v>0</v>
      </c>
    </row>
    <row r="230" spans="1:4" x14ac:dyDescent="0.25">
      <c r="A230" s="7" t="s">
        <v>34</v>
      </c>
      <c r="B230" s="4">
        <v>10100</v>
      </c>
      <c r="C230" s="4">
        <v>497.43</v>
      </c>
      <c r="D230" s="4">
        <v>349.44</v>
      </c>
    </row>
    <row r="231" spans="1:4" x14ac:dyDescent="0.25">
      <c r="A231" s="8" t="s">
        <v>148</v>
      </c>
      <c r="B231" s="4">
        <v>10100</v>
      </c>
      <c r="C231" s="4">
        <v>497.43</v>
      </c>
      <c r="D231" s="4">
        <v>349.44</v>
      </c>
    </row>
    <row r="232" spans="1:4" x14ac:dyDescent="0.25">
      <c r="A232" s="7" t="s">
        <v>36</v>
      </c>
      <c r="B232" s="4">
        <v>3285368.41</v>
      </c>
      <c r="C232" s="4">
        <v>2700376.19</v>
      </c>
      <c r="D232" s="4">
        <v>2550238.9</v>
      </c>
    </row>
    <row r="233" spans="1:4" x14ac:dyDescent="0.25">
      <c r="A233" s="8" t="s">
        <v>149</v>
      </c>
      <c r="B233" s="4">
        <v>1112009.8800000001</v>
      </c>
      <c r="C233" s="4">
        <v>863938.77</v>
      </c>
      <c r="D233" s="4">
        <v>716543.77000000014</v>
      </c>
    </row>
    <row r="234" spans="1:4" x14ac:dyDescent="0.25">
      <c r="A234" s="8" t="s">
        <v>150</v>
      </c>
      <c r="B234" s="4">
        <v>2173358.5300000003</v>
      </c>
      <c r="C234" s="4">
        <v>1836437.42</v>
      </c>
      <c r="D234" s="4">
        <v>1833695.13</v>
      </c>
    </row>
    <row r="235" spans="1:4" x14ac:dyDescent="0.25">
      <c r="A235" s="7" t="s">
        <v>39</v>
      </c>
      <c r="B235" s="4">
        <v>8700</v>
      </c>
      <c r="C235" s="4">
        <v>7179.77</v>
      </c>
      <c r="D235" s="4">
        <v>7179.77</v>
      </c>
    </row>
    <row r="236" spans="1:4" x14ac:dyDescent="0.25">
      <c r="A236" s="8" t="s">
        <v>148</v>
      </c>
      <c r="B236" s="4">
        <v>0</v>
      </c>
      <c r="C236" s="4">
        <v>0</v>
      </c>
      <c r="D236" s="4">
        <v>0</v>
      </c>
    </row>
    <row r="237" spans="1:4" x14ac:dyDescent="0.25">
      <c r="A237" s="8" t="s">
        <v>151</v>
      </c>
      <c r="B237" s="4">
        <v>8700</v>
      </c>
      <c r="C237" s="4">
        <v>7179.77</v>
      </c>
      <c r="D237" s="4">
        <v>7179.77</v>
      </c>
    </row>
    <row r="238" spans="1:4" x14ac:dyDescent="0.25">
      <c r="A238" s="7" t="s">
        <v>41</v>
      </c>
      <c r="B238" s="4">
        <v>136092.45000000001</v>
      </c>
      <c r="C238" s="4">
        <v>53212.4</v>
      </c>
      <c r="D238" s="4">
        <v>25509.65</v>
      </c>
    </row>
    <row r="239" spans="1:4" x14ac:dyDescent="0.25">
      <c r="A239" s="8" t="s">
        <v>152</v>
      </c>
      <c r="B239" s="4">
        <v>136092.45000000001</v>
      </c>
      <c r="C239" s="4">
        <v>53212.4</v>
      </c>
      <c r="D239" s="4">
        <v>25509.65</v>
      </c>
    </row>
    <row r="240" spans="1:4" x14ac:dyDescent="0.25">
      <c r="A240" s="7" t="s">
        <v>43</v>
      </c>
      <c r="B240" s="4">
        <v>101740</v>
      </c>
      <c r="C240" s="4">
        <v>80147.570000000007</v>
      </c>
      <c r="D240" s="4">
        <v>73318.8</v>
      </c>
    </row>
    <row r="241" spans="1:4" x14ac:dyDescent="0.25">
      <c r="A241" s="8" t="s">
        <v>153</v>
      </c>
      <c r="B241" s="4">
        <v>20000</v>
      </c>
      <c r="C241" s="4">
        <v>0</v>
      </c>
      <c r="D241" s="4">
        <v>0</v>
      </c>
    </row>
    <row r="242" spans="1:4" x14ac:dyDescent="0.25">
      <c r="A242" s="8" t="s">
        <v>154</v>
      </c>
      <c r="B242" s="4">
        <v>81740</v>
      </c>
      <c r="C242" s="4">
        <v>80147.570000000007</v>
      </c>
      <c r="D242" s="4">
        <v>73318.8</v>
      </c>
    </row>
    <row r="243" spans="1:4" x14ac:dyDescent="0.25">
      <c r="A243" s="7" t="s">
        <v>46</v>
      </c>
      <c r="B243" s="4">
        <v>244413.76</v>
      </c>
      <c r="C243" s="4">
        <v>139880.56</v>
      </c>
      <c r="D243" s="4">
        <v>0</v>
      </c>
    </row>
    <row r="244" spans="1:4" x14ac:dyDescent="0.25">
      <c r="A244" s="8" t="s">
        <v>155</v>
      </c>
      <c r="B244" s="4">
        <v>244413.76</v>
      </c>
      <c r="C244" s="4">
        <v>139880.56</v>
      </c>
      <c r="D244" s="4">
        <v>0</v>
      </c>
    </row>
    <row r="245" spans="1:4" x14ac:dyDescent="0.25">
      <c r="A245" s="7" t="s">
        <v>48</v>
      </c>
      <c r="B245" s="4">
        <v>1389415.3900000001</v>
      </c>
      <c r="C245" s="4">
        <v>802283.52000000002</v>
      </c>
      <c r="D245" s="4">
        <v>1993.96</v>
      </c>
    </row>
    <row r="246" spans="1:4" x14ac:dyDescent="0.25">
      <c r="A246" s="8" t="s">
        <v>156</v>
      </c>
      <c r="B246" s="4">
        <v>155030.56</v>
      </c>
      <c r="C246" s="4">
        <v>112455.18</v>
      </c>
      <c r="D246" s="4">
        <v>1993.96</v>
      </c>
    </row>
    <row r="247" spans="1:4" x14ac:dyDescent="0.25">
      <c r="A247" s="8" t="s">
        <v>157</v>
      </c>
      <c r="B247" s="4">
        <v>1234384.83</v>
      </c>
      <c r="C247" s="4">
        <v>689828.34</v>
      </c>
      <c r="D247" s="4">
        <v>0</v>
      </c>
    </row>
    <row r="248" spans="1:4" x14ac:dyDescent="0.25">
      <c r="A248" s="7" t="s">
        <v>11</v>
      </c>
      <c r="B248" s="4">
        <v>11500</v>
      </c>
      <c r="C248" s="4">
        <v>4000</v>
      </c>
      <c r="D248" s="4">
        <v>0</v>
      </c>
    </row>
    <row r="249" spans="1:4" x14ac:dyDescent="0.25">
      <c r="A249" s="8" t="s">
        <v>158</v>
      </c>
      <c r="B249" s="4">
        <v>11500</v>
      </c>
      <c r="C249" s="4">
        <v>4000</v>
      </c>
      <c r="D249" s="4">
        <v>0</v>
      </c>
    </row>
    <row r="250" spans="1:4" x14ac:dyDescent="0.25">
      <c r="A250" s="6" t="s">
        <v>159</v>
      </c>
      <c r="B250" s="4">
        <v>3645917.4899999998</v>
      </c>
      <c r="C250" s="4">
        <v>2976956.27</v>
      </c>
      <c r="D250" s="4">
        <v>2893669.9400000004</v>
      </c>
    </row>
    <row r="251" spans="1:4" x14ac:dyDescent="0.25">
      <c r="A251" s="7" t="s">
        <v>30</v>
      </c>
      <c r="B251" s="4">
        <v>73000</v>
      </c>
      <c r="C251" s="4">
        <v>0</v>
      </c>
      <c r="D251" s="4">
        <v>0</v>
      </c>
    </row>
    <row r="252" spans="1:4" x14ac:dyDescent="0.25">
      <c r="A252" s="8" t="s">
        <v>160</v>
      </c>
      <c r="B252" s="4">
        <v>73000</v>
      </c>
      <c r="C252" s="4">
        <v>0</v>
      </c>
      <c r="D252" s="4">
        <v>0</v>
      </c>
    </row>
    <row r="253" spans="1:4" x14ac:dyDescent="0.25">
      <c r="A253" s="7" t="s">
        <v>59</v>
      </c>
      <c r="B253" s="4">
        <v>1406000</v>
      </c>
      <c r="C253" s="4">
        <v>1375078.33</v>
      </c>
      <c r="D253" s="4">
        <v>1361870.61</v>
      </c>
    </row>
    <row r="254" spans="1:4" x14ac:dyDescent="0.25">
      <c r="A254" s="8" t="s">
        <v>161</v>
      </c>
      <c r="B254" s="4">
        <v>1406000</v>
      </c>
      <c r="C254" s="4">
        <v>1375078.33</v>
      </c>
      <c r="D254" s="4">
        <v>1361870.61</v>
      </c>
    </row>
    <row r="255" spans="1:4" x14ac:dyDescent="0.25">
      <c r="A255" s="7" t="s">
        <v>36</v>
      </c>
      <c r="B255" s="4">
        <v>1989224.69</v>
      </c>
      <c r="C255" s="4">
        <v>1512816.9100000001</v>
      </c>
      <c r="D255" s="4">
        <v>1501100.11</v>
      </c>
    </row>
    <row r="256" spans="1:4" x14ac:dyDescent="0.25">
      <c r="A256" s="8" t="s">
        <v>162</v>
      </c>
      <c r="B256" s="4">
        <v>121500.39999999998</v>
      </c>
      <c r="C256" s="4">
        <v>95070.31</v>
      </c>
      <c r="D256" s="4">
        <v>84430.59</v>
      </c>
    </row>
    <row r="257" spans="1:4" x14ac:dyDescent="0.25">
      <c r="A257" s="8" t="s">
        <v>163</v>
      </c>
      <c r="B257" s="4">
        <v>1867724.29</v>
      </c>
      <c r="C257" s="4">
        <v>1417746.6</v>
      </c>
      <c r="D257" s="4">
        <v>1416669.52</v>
      </c>
    </row>
    <row r="258" spans="1:4" x14ac:dyDescent="0.25">
      <c r="A258" s="7" t="s">
        <v>108</v>
      </c>
      <c r="B258" s="4">
        <v>0</v>
      </c>
      <c r="C258" s="4">
        <v>0</v>
      </c>
      <c r="D258" s="4">
        <v>0</v>
      </c>
    </row>
    <row r="259" spans="1:4" x14ac:dyDescent="0.25">
      <c r="A259" s="8" t="s">
        <v>162</v>
      </c>
      <c r="B259" s="4">
        <v>0</v>
      </c>
      <c r="C259" s="4">
        <v>0</v>
      </c>
      <c r="D259" s="4">
        <v>0</v>
      </c>
    </row>
    <row r="260" spans="1:4" x14ac:dyDescent="0.25">
      <c r="A260" s="7" t="s">
        <v>43</v>
      </c>
      <c r="B260" s="4">
        <v>177692.79999999999</v>
      </c>
      <c r="C260" s="4">
        <v>89061.03</v>
      </c>
      <c r="D260" s="4">
        <v>30699.22</v>
      </c>
    </row>
    <row r="261" spans="1:4" x14ac:dyDescent="0.25">
      <c r="A261" s="8" t="s">
        <v>164</v>
      </c>
      <c r="B261" s="4">
        <v>43000</v>
      </c>
      <c r="C261" s="4">
        <v>30699.23</v>
      </c>
      <c r="D261" s="4">
        <v>30699.22</v>
      </c>
    </row>
    <row r="262" spans="1:4" x14ac:dyDescent="0.25">
      <c r="A262" s="8" t="s">
        <v>165</v>
      </c>
      <c r="B262" s="4">
        <v>134692.79999999999</v>
      </c>
      <c r="C262" s="4">
        <v>58361.8</v>
      </c>
      <c r="D262" s="4">
        <v>0</v>
      </c>
    </row>
    <row r="263" spans="1:4" x14ac:dyDescent="0.25">
      <c r="A263" s="6" t="s">
        <v>166</v>
      </c>
      <c r="B263" s="4">
        <v>1551039.39</v>
      </c>
      <c r="C263" s="4">
        <v>930780.42</v>
      </c>
      <c r="D263" s="4">
        <v>921254.08000000007</v>
      </c>
    </row>
    <row r="264" spans="1:4" x14ac:dyDescent="0.25">
      <c r="A264" s="7" t="s">
        <v>36</v>
      </c>
      <c r="B264" s="4">
        <v>546612.07999999996</v>
      </c>
      <c r="C264" s="4">
        <v>460501.63000000006</v>
      </c>
      <c r="D264" s="4">
        <v>460001.83000000007</v>
      </c>
    </row>
    <row r="265" spans="1:4" x14ac:dyDescent="0.25">
      <c r="A265" s="8" t="s">
        <v>167</v>
      </c>
      <c r="B265" s="4">
        <v>546612.07999999996</v>
      </c>
      <c r="C265" s="4">
        <v>460501.63000000006</v>
      </c>
      <c r="D265" s="4">
        <v>460001.83000000007</v>
      </c>
    </row>
    <row r="266" spans="1:4" x14ac:dyDescent="0.25">
      <c r="A266" s="7" t="s">
        <v>168</v>
      </c>
      <c r="B266" s="4">
        <v>1004427.3099999999</v>
      </c>
      <c r="C266" s="4">
        <v>470278.79</v>
      </c>
      <c r="D266" s="4">
        <v>461252.25</v>
      </c>
    </row>
    <row r="267" spans="1:4" x14ac:dyDescent="0.25">
      <c r="A267" s="8" t="s">
        <v>169</v>
      </c>
      <c r="B267" s="4">
        <v>1004427.3099999999</v>
      </c>
      <c r="C267" s="4">
        <v>470278.79</v>
      </c>
      <c r="D267" s="4">
        <v>461252.25</v>
      </c>
    </row>
    <row r="268" spans="1:4" x14ac:dyDescent="0.25">
      <c r="A268" s="6" t="s">
        <v>170</v>
      </c>
      <c r="B268" s="4">
        <v>419638.86</v>
      </c>
      <c r="C268" s="4">
        <v>369287.11</v>
      </c>
      <c r="D268" s="4">
        <v>307838.94999999995</v>
      </c>
    </row>
    <row r="269" spans="1:4" x14ac:dyDescent="0.25">
      <c r="A269" s="7" t="s">
        <v>28</v>
      </c>
      <c r="B269" s="4">
        <v>92216</v>
      </c>
      <c r="C269" s="4">
        <v>91919.9</v>
      </c>
      <c r="D269" s="4">
        <v>84636.65</v>
      </c>
    </row>
    <row r="270" spans="1:4" x14ac:dyDescent="0.25">
      <c r="A270" s="8" t="s">
        <v>171</v>
      </c>
      <c r="B270" s="4">
        <v>92216</v>
      </c>
      <c r="C270" s="4">
        <v>91919.9</v>
      </c>
      <c r="D270" s="4">
        <v>84636.65</v>
      </c>
    </row>
    <row r="271" spans="1:4" x14ac:dyDescent="0.25">
      <c r="A271" s="7" t="s">
        <v>30</v>
      </c>
      <c r="B271" s="4">
        <v>30000</v>
      </c>
      <c r="C271" s="4">
        <v>29622.68</v>
      </c>
      <c r="D271" s="4">
        <v>20814.28</v>
      </c>
    </row>
    <row r="272" spans="1:4" x14ac:dyDescent="0.25">
      <c r="A272" s="8" t="s">
        <v>172</v>
      </c>
      <c r="B272" s="4">
        <v>30000</v>
      </c>
      <c r="C272" s="4">
        <v>29622.68</v>
      </c>
      <c r="D272" s="4">
        <v>20814.28</v>
      </c>
    </row>
    <row r="273" spans="1:4" x14ac:dyDescent="0.25">
      <c r="A273" s="7" t="s">
        <v>32</v>
      </c>
      <c r="B273" s="4">
        <v>94304.69</v>
      </c>
      <c r="C273" s="4">
        <v>54044.02</v>
      </c>
      <c r="D273" s="4">
        <v>28071.239999999998</v>
      </c>
    </row>
    <row r="274" spans="1:4" x14ac:dyDescent="0.25">
      <c r="A274" s="8" t="s">
        <v>173</v>
      </c>
      <c r="B274" s="4">
        <v>94304.69</v>
      </c>
      <c r="C274" s="4">
        <v>54044.02</v>
      </c>
      <c r="D274" s="4">
        <v>28071.239999999998</v>
      </c>
    </row>
    <row r="275" spans="1:4" x14ac:dyDescent="0.25">
      <c r="A275" s="7" t="s">
        <v>34</v>
      </c>
      <c r="B275" s="4">
        <v>13118.17</v>
      </c>
      <c r="C275" s="4">
        <v>13080.09</v>
      </c>
      <c r="D275" s="4">
        <v>13080.09</v>
      </c>
    </row>
    <row r="276" spans="1:4" x14ac:dyDescent="0.25">
      <c r="A276" s="8" t="s">
        <v>174</v>
      </c>
      <c r="B276" s="4">
        <v>13118.17</v>
      </c>
      <c r="C276" s="4">
        <v>13080.09</v>
      </c>
      <c r="D276" s="4">
        <v>13080.09</v>
      </c>
    </row>
    <row r="277" spans="1:4" x14ac:dyDescent="0.25">
      <c r="A277" s="7" t="s">
        <v>36</v>
      </c>
      <c r="B277" s="4">
        <v>190000</v>
      </c>
      <c r="C277" s="4">
        <v>180620.41999999998</v>
      </c>
      <c r="D277" s="4">
        <v>161236.69</v>
      </c>
    </row>
    <row r="278" spans="1:4" x14ac:dyDescent="0.25">
      <c r="A278" s="8" t="s">
        <v>175</v>
      </c>
      <c r="B278" s="4">
        <v>190000</v>
      </c>
      <c r="C278" s="4">
        <v>180620.41999999998</v>
      </c>
      <c r="D278" s="4">
        <v>161236.69</v>
      </c>
    </row>
    <row r="279" spans="1:4" x14ac:dyDescent="0.25">
      <c r="A279" s="5" t="s">
        <v>176</v>
      </c>
      <c r="B279" s="4">
        <v>406107608.30999994</v>
      </c>
      <c r="C279" s="4">
        <v>298953323.30999994</v>
      </c>
      <c r="D279" s="4">
        <v>227464778.13999999</v>
      </c>
    </row>
    <row r="280" spans="1:4" x14ac:dyDescent="0.25">
      <c r="A280" s="6" t="s">
        <v>177</v>
      </c>
      <c r="B280" s="4">
        <v>84148337.819999993</v>
      </c>
      <c r="C280" s="4">
        <v>76070853.409999996</v>
      </c>
      <c r="D280" s="4">
        <v>68842476.729999989</v>
      </c>
    </row>
    <row r="281" spans="1:4" x14ac:dyDescent="0.25">
      <c r="A281" s="7" t="s">
        <v>178</v>
      </c>
      <c r="B281" s="4">
        <v>52414731.069999993</v>
      </c>
      <c r="C281" s="4">
        <v>45602855.219999999</v>
      </c>
      <c r="D281" s="4">
        <v>42264070.549999997</v>
      </c>
    </row>
    <row r="282" spans="1:4" x14ac:dyDescent="0.25">
      <c r="A282" s="8" t="s">
        <v>179</v>
      </c>
      <c r="B282" s="4">
        <v>15834293.039999995</v>
      </c>
      <c r="C282" s="4">
        <v>14168596.799999997</v>
      </c>
      <c r="D282" s="4">
        <v>10898682.249999998</v>
      </c>
    </row>
    <row r="283" spans="1:4" x14ac:dyDescent="0.25">
      <c r="A283" s="8" t="s">
        <v>180</v>
      </c>
      <c r="B283" s="4">
        <v>36580438.030000001</v>
      </c>
      <c r="C283" s="4">
        <v>31434258.420000002</v>
      </c>
      <c r="D283" s="4">
        <v>31365388.300000001</v>
      </c>
    </row>
    <row r="284" spans="1:4" x14ac:dyDescent="0.25">
      <c r="A284" s="7" t="s">
        <v>181</v>
      </c>
      <c r="B284" s="4">
        <v>7542519.3700000029</v>
      </c>
      <c r="C284" s="4">
        <v>6467998.1899999995</v>
      </c>
      <c r="D284" s="4">
        <v>2896106.1799999997</v>
      </c>
    </row>
    <row r="285" spans="1:4" x14ac:dyDescent="0.25">
      <c r="A285" s="8" t="s">
        <v>182</v>
      </c>
      <c r="B285" s="4">
        <v>1374290.8900000001</v>
      </c>
      <c r="C285" s="4">
        <v>1243430.2</v>
      </c>
      <c r="D285" s="4">
        <v>816428.92999999993</v>
      </c>
    </row>
    <row r="286" spans="1:4" x14ac:dyDescent="0.25">
      <c r="A286" s="8" t="s">
        <v>183</v>
      </c>
      <c r="B286" s="4">
        <v>6168228.4800000023</v>
      </c>
      <c r="C286" s="4">
        <v>5224567.9899999993</v>
      </c>
      <c r="D286" s="4">
        <v>2079677.2499999998</v>
      </c>
    </row>
    <row r="287" spans="1:4" x14ac:dyDescent="0.25">
      <c r="A287" s="7" t="s">
        <v>184</v>
      </c>
      <c r="B287" s="4">
        <v>24191087.379999999</v>
      </c>
      <c r="C287" s="4">
        <v>24000000</v>
      </c>
      <c r="D287" s="4">
        <v>23682300</v>
      </c>
    </row>
    <row r="288" spans="1:4" x14ac:dyDescent="0.25">
      <c r="A288" s="8" t="s">
        <v>185</v>
      </c>
      <c r="B288" s="4">
        <v>24191087.379999999</v>
      </c>
      <c r="C288" s="4">
        <v>24000000</v>
      </c>
      <c r="D288" s="4">
        <v>23682300</v>
      </c>
    </row>
    <row r="289" spans="1:4" x14ac:dyDescent="0.25">
      <c r="A289" s="6" t="s">
        <v>186</v>
      </c>
      <c r="B289" s="4">
        <v>34395.440000000002</v>
      </c>
      <c r="C289" s="4">
        <v>22100.78</v>
      </c>
      <c r="D289" s="4">
        <v>20628.259999999998</v>
      </c>
    </row>
    <row r="290" spans="1:4" x14ac:dyDescent="0.25">
      <c r="A290" s="7" t="s">
        <v>187</v>
      </c>
      <c r="B290" s="4">
        <v>34395.440000000002</v>
      </c>
      <c r="C290" s="4">
        <v>22100.78</v>
      </c>
      <c r="D290" s="4">
        <v>20628.259999999998</v>
      </c>
    </row>
    <row r="291" spans="1:4" x14ac:dyDescent="0.25">
      <c r="A291" s="8" t="s">
        <v>188</v>
      </c>
      <c r="B291" s="4">
        <v>34395.440000000002</v>
      </c>
      <c r="C291" s="4">
        <v>22100.78</v>
      </c>
      <c r="D291" s="4">
        <v>20628.259999999998</v>
      </c>
    </row>
    <row r="292" spans="1:4" x14ac:dyDescent="0.25">
      <c r="A292" s="6" t="s">
        <v>189</v>
      </c>
      <c r="B292" s="4">
        <v>8520656.0700000003</v>
      </c>
      <c r="C292" s="4">
        <v>3493481.69</v>
      </c>
      <c r="D292" s="4">
        <v>2239546.96</v>
      </c>
    </row>
    <row r="293" spans="1:4" x14ac:dyDescent="0.25">
      <c r="A293" s="7" t="s">
        <v>190</v>
      </c>
      <c r="B293" s="4">
        <v>180000</v>
      </c>
      <c r="C293" s="4">
        <v>176700</v>
      </c>
      <c r="D293" s="4">
        <v>176700</v>
      </c>
    </row>
    <row r="294" spans="1:4" x14ac:dyDescent="0.25">
      <c r="A294" s="8" t="s">
        <v>191</v>
      </c>
      <c r="B294" s="4">
        <v>180000</v>
      </c>
      <c r="C294" s="4">
        <v>176700</v>
      </c>
      <c r="D294" s="4">
        <v>176700</v>
      </c>
    </row>
    <row r="295" spans="1:4" x14ac:dyDescent="0.25">
      <c r="A295" s="7" t="s">
        <v>187</v>
      </c>
      <c r="B295" s="4">
        <v>6031345.6699999999</v>
      </c>
      <c r="C295" s="4">
        <v>1816941.34</v>
      </c>
      <c r="D295" s="4">
        <v>1654521.7200000002</v>
      </c>
    </row>
    <row r="296" spans="1:4" x14ac:dyDescent="0.25">
      <c r="A296" s="8" t="s">
        <v>192</v>
      </c>
      <c r="B296" s="4">
        <v>6031345.6699999999</v>
      </c>
      <c r="C296" s="4">
        <v>1816941.34</v>
      </c>
      <c r="D296" s="4">
        <v>1654521.7200000002</v>
      </c>
    </row>
    <row r="297" spans="1:4" x14ac:dyDescent="0.25">
      <c r="A297" s="7" t="s">
        <v>193</v>
      </c>
      <c r="B297" s="4">
        <v>380000</v>
      </c>
      <c r="C297" s="4">
        <v>53534.400000000001</v>
      </c>
      <c r="D297" s="4">
        <v>2885.24</v>
      </c>
    </row>
    <row r="298" spans="1:4" x14ac:dyDescent="0.25">
      <c r="A298" s="8" t="s">
        <v>194</v>
      </c>
      <c r="B298" s="4">
        <v>380000</v>
      </c>
      <c r="C298" s="4">
        <v>53534.400000000001</v>
      </c>
      <c r="D298" s="4">
        <v>2885.24</v>
      </c>
    </row>
    <row r="299" spans="1:4" x14ac:dyDescent="0.25">
      <c r="A299" s="7" t="s">
        <v>184</v>
      </c>
      <c r="B299" s="4">
        <v>1929310.4</v>
      </c>
      <c r="C299" s="4">
        <v>1446305.95</v>
      </c>
      <c r="D299" s="4">
        <v>405440</v>
      </c>
    </row>
    <row r="300" spans="1:4" x14ac:dyDescent="0.25">
      <c r="A300" s="8" t="s">
        <v>195</v>
      </c>
      <c r="B300" s="4">
        <v>1929310.4</v>
      </c>
      <c r="C300" s="4">
        <v>1446305.95</v>
      </c>
      <c r="D300" s="4">
        <v>405440</v>
      </c>
    </row>
    <row r="301" spans="1:4" x14ac:dyDescent="0.25">
      <c r="A301" s="6" t="s">
        <v>196</v>
      </c>
      <c r="B301" s="4">
        <v>6442900</v>
      </c>
      <c r="C301" s="4">
        <v>5729929.9699999997</v>
      </c>
      <c r="D301" s="4">
        <v>5106449.58</v>
      </c>
    </row>
    <row r="302" spans="1:4" x14ac:dyDescent="0.25">
      <c r="A302" s="7" t="s">
        <v>184</v>
      </c>
      <c r="B302" s="4">
        <v>6442900</v>
      </c>
      <c r="C302" s="4">
        <v>5729929.9699999997</v>
      </c>
      <c r="D302" s="4">
        <v>5106449.58</v>
      </c>
    </row>
    <row r="303" spans="1:4" x14ac:dyDescent="0.25">
      <c r="A303" s="8" t="s">
        <v>197</v>
      </c>
      <c r="B303" s="4">
        <v>6442900</v>
      </c>
      <c r="C303" s="4">
        <v>5729929.9699999997</v>
      </c>
      <c r="D303" s="4">
        <v>5106449.58</v>
      </c>
    </row>
    <row r="304" spans="1:4" x14ac:dyDescent="0.25">
      <c r="A304" s="6" t="s">
        <v>198</v>
      </c>
      <c r="B304" s="4">
        <v>221593112.59</v>
      </c>
      <c r="C304" s="4">
        <v>145916579.56</v>
      </c>
      <c r="D304" s="4">
        <v>107623253.26000001</v>
      </c>
    </row>
    <row r="305" spans="1:4" x14ac:dyDescent="0.25">
      <c r="A305" s="7" t="s">
        <v>178</v>
      </c>
      <c r="B305" s="4">
        <v>46628394.329999998</v>
      </c>
      <c r="C305" s="4">
        <v>46628394.329999998</v>
      </c>
      <c r="D305" s="4">
        <v>46474728.950000003</v>
      </c>
    </row>
    <row r="306" spans="1:4" x14ac:dyDescent="0.25">
      <c r="A306" s="8" t="s">
        <v>199</v>
      </c>
      <c r="B306" s="4">
        <v>8559130</v>
      </c>
      <c r="C306" s="4">
        <v>8559130</v>
      </c>
      <c r="D306" s="4">
        <v>8559130</v>
      </c>
    </row>
    <row r="307" spans="1:4" x14ac:dyDescent="0.25">
      <c r="A307" s="8" t="s">
        <v>200</v>
      </c>
      <c r="B307" s="4">
        <v>38069264.329999998</v>
      </c>
      <c r="C307" s="4">
        <v>38069264.329999998</v>
      </c>
      <c r="D307" s="4">
        <v>37915598.950000003</v>
      </c>
    </row>
    <row r="308" spans="1:4" x14ac:dyDescent="0.25">
      <c r="A308" s="7" t="s">
        <v>190</v>
      </c>
      <c r="B308" s="4">
        <v>3774179.2</v>
      </c>
      <c r="C308" s="4">
        <v>3774179.2</v>
      </c>
      <c r="D308" s="4">
        <v>364514.93</v>
      </c>
    </row>
    <row r="309" spans="1:4" x14ac:dyDescent="0.25">
      <c r="A309" s="8" t="s">
        <v>201</v>
      </c>
      <c r="B309" s="4">
        <v>3774179.2</v>
      </c>
      <c r="C309" s="4">
        <v>3774179.2</v>
      </c>
      <c r="D309" s="4">
        <v>364514.93</v>
      </c>
    </row>
    <row r="310" spans="1:4" x14ac:dyDescent="0.25">
      <c r="A310" s="7" t="s">
        <v>41</v>
      </c>
      <c r="B310" s="4">
        <v>35501853.160000004</v>
      </c>
      <c r="C310" s="4">
        <v>35501853.160000004</v>
      </c>
      <c r="D310" s="4">
        <v>23895357.740000002</v>
      </c>
    </row>
    <row r="311" spans="1:4" x14ac:dyDescent="0.25">
      <c r="A311" s="8" t="s">
        <v>202</v>
      </c>
      <c r="B311" s="4">
        <v>8668794.3100000005</v>
      </c>
      <c r="C311" s="4">
        <v>8668794.3100000005</v>
      </c>
      <c r="D311" s="4">
        <v>8668794.3100000005</v>
      </c>
    </row>
    <row r="312" spans="1:4" x14ac:dyDescent="0.25">
      <c r="A312" s="8" t="s">
        <v>203</v>
      </c>
      <c r="B312" s="4">
        <v>26833058.850000001</v>
      </c>
      <c r="C312" s="4">
        <v>26833058.850000001</v>
      </c>
      <c r="D312" s="4">
        <v>15226563.43</v>
      </c>
    </row>
    <row r="313" spans="1:4" x14ac:dyDescent="0.25">
      <c r="A313" s="7" t="s">
        <v>46</v>
      </c>
      <c r="B313" s="4">
        <v>38257147.460000001</v>
      </c>
      <c r="C313" s="4">
        <v>36208196.859999999</v>
      </c>
      <c r="D313" s="4">
        <v>13176036.940000001</v>
      </c>
    </row>
    <row r="314" spans="1:4" x14ac:dyDescent="0.25">
      <c r="A314" s="8" t="s">
        <v>204</v>
      </c>
      <c r="B314" s="4">
        <v>14986973</v>
      </c>
      <c r="C314" s="4">
        <v>12938022.4</v>
      </c>
      <c r="D314" s="4">
        <v>10592855.73</v>
      </c>
    </row>
    <row r="315" spans="1:4" x14ac:dyDescent="0.25">
      <c r="A315" s="8" t="s">
        <v>205</v>
      </c>
      <c r="B315" s="4">
        <v>23270174.460000001</v>
      </c>
      <c r="C315" s="4">
        <v>23270174.460000001</v>
      </c>
      <c r="D315" s="4">
        <v>2583181.21</v>
      </c>
    </row>
    <row r="316" spans="1:4" x14ac:dyDescent="0.25">
      <c r="A316" s="7" t="s">
        <v>184</v>
      </c>
      <c r="B316" s="4">
        <v>97431538.439999998</v>
      </c>
      <c r="C316" s="4">
        <v>23803956.010000002</v>
      </c>
      <c r="D316" s="4">
        <v>23712614.699999999</v>
      </c>
    </row>
    <row r="317" spans="1:4" x14ac:dyDescent="0.25">
      <c r="A317" s="8" t="s">
        <v>206</v>
      </c>
      <c r="B317" s="4">
        <v>97431538.439999998</v>
      </c>
      <c r="C317" s="4">
        <v>23803956.010000002</v>
      </c>
      <c r="D317" s="4">
        <v>23712614.699999999</v>
      </c>
    </row>
    <row r="318" spans="1:4" x14ac:dyDescent="0.25">
      <c r="A318" s="6" t="s">
        <v>207</v>
      </c>
      <c r="B318" s="4">
        <v>45829362.840000004</v>
      </c>
      <c r="C318" s="4">
        <v>32440446.170000002</v>
      </c>
      <c r="D318" s="4">
        <v>32440446.170000002</v>
      </c>
    </row>
    <row r="319" spans="1:4" x14ac:dyDescent="0.25">
      <c r="A319" s="7" t="s">
        <v>184</v>
      </c>
      <c r="B319" s="4">
        <v>45829362.840000004</v>
      </c>
      <c r="C319" s="4">
        <v>32440446.170000002</v>
      </c>
      <c r="D319" s="4">
        <v>32440446.170000002</v>
      </c>
    </row>
    <row r="320" spans="1:4" x14ac:dyDescent="0.25">
      <c r="A320" s="8" t="s">
        <v>208</v>
      </c>
      <c r="B320" s="4">
        <v>2098000</v>
      </c>
      <c r="C320" s="4">
        <v>2098000</v>
      </c>
      <c r="D320" s="4">
        <v>2098000</v>
      </c>
    </row>
    <row r="321" spans="1:4" x14ac:dyDescent="0.25">
      <c r="A321" s="8" t="s">
        <v>209</v>
      </c>
      <c r="B321" s="4">
        <v>42288662.840000004</v>
      </c>
      <c r="C321" s="4">
        <v>28899746.170000002</v>
      </c>
      <c r="D321" s="4">
        <v>28899746.170000002</v>
      </c>
    </row>
    <row r="322" spans="1:4" x14ac:dyDescent="0.25">
      <c r="A322" s="8" t="s">
        <v>210</v>
      </c>
      <c r="B322" s="4">
        <v>1317700</v>
      </c>
      <c r="C322" s="4">
        <v>1317700</v>
      </c>
      <c r="D322" s="4">
        <v>1317700</v>
      </c>
    </row>
    <row r="323" spans="1:4" x14ac:dyDescent="0.25">
      <c r="A323" s="8" t="s">
        <v>211</v>
      </c>
      <c r="B323" s="4">
        <v>125000</v>
      </c>
      <c r="C323" s="4">
        <v>125000</v>
      </c>
      <c r="D323" s="4">
        <v>125000</v>
      </c>
    </row>
    <row r="324" spans="1:4" x14ac:dyDescent="0.25">
      <c r="A324" s="6" t="s">
        <v>212</v>
      </c>
      <c r="B324" s="4">
        <v>39538843.549999997</v>
      </c>
      <c r="C324" s="4">
        <v>35279931.729999997</v>
      </c>
      <c r="D324" s="4">
        <v>11191977.18</v>
      </c>
    </row>
    <row r="325" spans="1:4" x14ac:dyDescent="0.25">
      <c r="A325" s="7" t="s">
        <v>178</v>
      </c>
      <c r="B325" s="4">
        <v>2531803.5499999998</v>
      </c>
      <c r="C325" s="4">
        <v>2087931.73</v>
      </c>
      <c r="D325" s="4">
        <v>2064177.18</v>
      </c>
    </row>
    <row r="326" spans="1:4" x14ac:dyDescent="0.25">
      <c r="A326" s="8" t="s">
        <v>213</v>
      </c>
      <c r="B326" s="4">
        <v>213696.83999999997</v>
      </c>
      <c r="C326" s="4">
        <v>134367.09000000003</v>
      </c>
      <c r="D326" s="4">
        <v>116379.09</v>
      </c>
    </row>
    <row r="327" spans="1:4" x14ac:dyDescent="0.25">
      <c r="A327" s="8" t="s">
        <v>214</v>
      </c>
      <c r="B327" s="4">
        <v>2318106.71</v>
      </c>
      <c r="C327" s="4">
        <v>1953564.64</v>
      </c>
      <c r="D327" s="4">
        <v>1947798.0899999999</v>
      </c>
    </row>
    <row r="328" spans="1:4" x14ac:dyDescent="0.25">
      <c r="A328" s="7" t="s">
        <v>184</v>
      </c>
      <c r="B328" s="4">
        <v>37007040</v>
      </c>
      <c r="C328" s="4">
        <v>33192000</v>
      </c>
      <c r="D328" s="4">
        <v>9127800</v>
      </c>
    </row>
    <row r="329" spans="1:4" x14ac:dyDescent="0.25">
      <c r="A329" s="8" t="s">
        <v>215</v>
      </c>
      <c r="B329" s="4">
        <v>37007040</v>
      </c>
      <c r="C329" s="4">
        <v>33192000</v>
      </c>
      <c r="D329" s="4">
        <v>9127800</v>
      </c>
    </row>
    <row r="330" spans="1:4" x14ac:dyDescent="0.25">
      <c r="A330" s="5" t="s">
        <v>216</v>
      </c>
      <c r="B330" s="4">
        <v>30114884.549999997</v>
      </c>
      <c r="C330" s="4">
        <v>22721899.600000001</v>
      </c>
      <c r="D330" s="4">
        <v>21626916.080000002</v>
      </c>
    </row>
    <row r="331" spans="1:4" x14ac:dyDescent="0.25">
      <c r="A331" s="6" t="s">
        <v>217</v>
      </c>
      <c r="B331" s="4">
        <v>0</v>
      </c>
      <c r="C331" s="4">
        <v>0</v>
      </c>
      <c r="D331" s="4">
        <v>0</v>
      </c>
    </row>
    <row r="332" spans="1:4" x14ac:dyDescent="0.25">
      <c r="A332" s="7" t="s">
        <v>39</v>
      </c>
      <c r="B332" s="4">
        <v>0</v>
      </c>
      <c r="C332" s="4">
        <v>0</v>
      </c>
      <c r="D332" s="4">
        <v>0</v>
      </c>
    </row>
    <row r="333" spans="1:4" x14ac:dyDescent="0.25">
      <c r="A333" s="8" t="s">
        <v>218</v>
      </c>
      <c r="B333" s="4">
        <v>0</v>
      </c>
      <c r="C333" s="4">
        <v>0</v>
      </c>
      <c r="D333" s="4">
        <v>0</v>
      </c>
    </row>
    <row r="334" spans="1:4" x14ac:dyDescent="0.25">
      <c r="A334" s="6" t="s">
        <v>219</v>
      </c>
      <c r="B334" s="4">
        <v>494552</v>
      </c>
      <c r="C334" s="4">
        <v>217547.15</v>
      </c>
      <c r="D334" s="4">
        <v>172239.59</v>
      </c>
    </row>
    <row r="335" spans="1:4" x14ac:dyDescent="0.25">
      <c r="A335" s="7" t="s">
        <v>34</v>
      </c>
      <c r="B335" s="4">
        <v>494552</v>
      </c>
      <c r="C335" s="4">
        <v>217547.15</v>
      </c>
      <c r="D335" s="4">
        <v>172239.59</v>
      </c>
    </row>
    <row r="336" spans="1:4" x14ac:dyDescent="0.25">
      <c r="A336" s="8" t="s">
        <v>220</v>
      </c>
      <c r="B336" s="4">
        <v>494552</v>
      </c>
      <c r="C336" s="4">
        <v>217547.15</v>
      </c>
      <c r="D336" s="4">
        <v>172239.59</v>
      </c>
    </row>
    <row r="337" spans="1:4" x14ac:dyDescent="0.25">
      <c r="A337" s="6" t="s">
        <v>221</v>
      </c>
      <c r="B337" s="4">
        <v>30000</v>
      </c>
      <c r="C337" s="4">
        <v>28349.16</v>
      </c>
      <c r="D337" s="4">
        <v>0</v>
      </c>
    </row>
    <row r="338" spans="1:4" x14ac:dyDescent="0.25">
      <c r="A338" s="7" t="s">
        <v>43</v>
      </c>
      <c r="B338" s="4">
        <v>30000</v>
      </c>
      <c r="C338" s="4">
        <v>28349.16</v>
      </c>
      <c r="D338" s="4">
        <v>0</v>
      </c>
    </row>
    <row r="339" spans="1:4" x14ac:dyDescent="0.25">
      <c r="A339" s="8" t="s">
        <v>222</v>
      </c>
      <c r="B339" s="4">
        <v>30000</v>
      </c>
      <c r="C339" s="4">
        <v>28349.16</v>
      </c>
      <c r="D339" s="4">
        <v>0</v>
      </c>
    </row>
    <row r="340" spans="1:4" x14ac:dyDescent="0.25">
      <c r="A340" s="6" t="s">
        <v>223</v>
      </c>
      <c r="B340" s="4">
        <v>362000</v>
      </c>
      <c r="C340" s="4">
        <v>323823.28000000003</v>
      </c>
      <c r="D340" s="4">
        <v>216254</v>
      </c>
    </row>
    <row r="341" spans="1:4" x14ac:dyDescent="0.25">
      <c r="A341" s="7" t="s">
        <v>34</v>
      </c>
      <c r="B341" s="4">
        <v>362000</v>
      </c>
      <c r="C341" s="4">
        <v>323823.28000000003</v>
      </c>
      <c r="D341" s="4">
        <v>216254</v>
      </c>
    </row>
    <row r="342" spans="1:4" x14ac:dyDescent="0.25">
      <c r="A342" s="8" t="s">
        <v>224</v>
      </c>
      <c r="B342" s="4">
        <v>1000</v>
      </c>
      <c r="C342" s="4">
        <v>0</v>
      </c>
      <c r="D342" s="4">
        <v>0</v>
      </c>
    </row>
    <row r="343" spans="1:4" x14ac:dyDescent="0.25">
      <c r="A343" s="8" t="s">
        <v>225</v>
      </c>
      <c r="B343" s="4">
        <v>361000</v>
      </c>
      <c r="C343" s="4">
        <v>323823.28000000003</v>
      </c>
      <c r="D343" s="4">
        <v>216254</v>
      </c>
    </row>
    <row r="344" spans="1:4" x14ac:dyDescent="0.25">
      <c r="A344" s="6" t="s">
        <v>226</v>
      </c>
      <c r="B344" s="4">
        <v>2004900</v>
      </c>
      <c r="C344" s="4">
        <v>1447453.48</v>
      </c>
      <c r="D344" s="4">
        <v>1312929.33</v>
      </c>
    </row>
    <row r="345" spans="1:4" x14ac:dyDescent="0.25">
      <c r="A345" s="7" t="s">
        <v>39</v>
      </c>
      <c r="B345" s="4">
        <v>2004900</v>
      </c>
      <c r="C345" s="4">
        <v>1447453.48</v>
      </c>
      <c r="D345" s="4">
        <v>1312929.33</v>
      </c>
    </row>
    <row r="346" spans="1:4" x14ac:dyDescent="0.25">
      <c r="A346" s="8" t="s">
        <v>227</v>
      </c>
      <c r="B346" s="4">
        <v>1653900</v>
      </c>
      <c r="C346" s="4">
        <v>1184882.2</v>
      </c>
      <c r="D346" s="4">
        <v>1180311.6200000001</v>
      </c>
    </row>
    <row r="347" spans="1:4" x14ac:dyDescent="0.25">
      <c r="A347" s="8" t="s">
        <v>228</v>
      </c>
      <c r="B347" s="4">
        <v>351000</v>
      </c>
      <c r="C347" s="4">
        <v>262571.28000000003</v>
      </c>
      <c r="D347" s="4">
        <v>132617.71</v>
      </c>
    </row>
    <row r="348" spans="1:4" x14ac:dyDescent="0.25">
      <c r="A348" s="6" t="s">
        <v>229</v>
      </c>
      <c r="B348" s="4">
        <v>24066042.699999999</v>
      </c>
      <c r="C348" s="4">
        <v>18018028.260000002</v>
      </c>
      <c r="D348" s="4">
        <v>17273538.430000003</v>
      </c>
    </row>
    <row r="349" spans="1:4" x14ac:dyDescent="0.25">
      <c r="A349" s="7" t="s">
        <v>230</v>
      </c>
      <c r="B349" s="4">
        <v>24066042.699999999</v>
      </c>
      <c r="C349" s="4">
        <v>18018028.260000002</v>
      </c>
      <c r="D349" s="4">
        <v>17273538.430000003</v>
      </c>
    </row>
    <row r="350" spans="1:4" x14ac:dyDescent="0.25">
      <c r="A350" s="8" t="s">
        <v>231</v>
      </c>
      <c r="B350" s="4">
        <v>4902000</v>
      </c>
      <c r="C350" s="4">
        <v>1813335.8299999998</v>
      </c>
      <c r="D350" s="4">
        <v>1106929.3099999996</v>
      </c>
    </row>
    <row r="351" spans="1:4" x14ac:dyDescent="0.25">
      <c r="A351" s="8" t="s">
        <v>232</v>
      </c>
      <c r="B351" s="4">
        <v>19164042.699999999</v>
      </c>
      <c r="C351" s="4">
        <v>16204692.430000003</v>
      </c>
      <c r="D351" s="4">
        <v>16166609.120000003</v>
      </c>
    </row>
    <row r="352" spans="1:4" x14ac:dyDescent="0.25">
      <c r="A352" s="6" t="s">
        <v>233</v>
      </c>
      <c r="B352" s="4">
        <v>3157389.85</v>
      </c>
      <c r="C352" s="4">
        <v>2686698.27</v>
      </c>
      <c r="D352" s="4">
        <v>2651954.73</v>
      </c>
    </row>
    <row r="353" spans="1:4" x14ac:dyDescent="0.25">
      <c r="A353" s="7" t="s">
        <v>34</v>
      </c>
      <c r="B353" s="4">
        <v>57660.899999999994</v>
      </c>
      <c r="C353" s="4">
        <v>47071.1</v>
      </c>
      <c r="D353" s="4">
        <v>23535.55</v>
      </c>
    </row>
    <row r="354" spans="1:4" x14ac:dyDescent="0.25">
      <c r="A354" s="8" t="s">
        <v>234</v>
      </c>
      <c r="B354" s="4">
        <v>57660.899999999994</v>
      </c>
      <c r="C354" s="4">
        <v>47071.1</v>
      </c>
      <c r="D354" s="4">
        <v>23535.55</v>
      </c>
    </row>
    <row r="355" spans="1:4" x14ac:dyDescent="0.25">
      <c r="A355" s="7" t="s">
        <v>230</v>
      </c>
      <c r="B355" s="4">
        <v>3099728.95</v>
      </c>
      <c r="C355" s="4">
        <v>2639627.17</v>
      </c>
      <c r="D355" s="4">
        <v>2628419.1800000002</v>
      </c>
    </row>
    <row r="356" spans="1:4" x14ac:dyDescent="0.25">
      <c r="A356" s="8" t="s">
        <v>235</v>
      </c>
      <c r="B356" s="4">
        <v>79428.72</v>
      </c>
      <c r="C356" s="4">
        <v>53522.83</v>
      </c>
      <c r="D356" s="4">
        <v>47307.33</v>
      </c>
    </row>
    <row r="357" spans="1:4" x14ac:dyDescent="0.25">
      <c r="A357" s="8" t="s">
        <v>236</v>
      </c>
      <c r="B357" s="4">
        <v>3020300.23</v>
      </c>
      <c r="C357" s="4">
        <v>2586104.34</v>
      </c>
      <c r="D357" s="4">
        <v>2581111.85</v>
      </c>
    </row>
    <row r="358" spans="1:4" x14ac:dyDescent="0.25">
      <c r="A358" s="5" t="s">
        <v>237</v>
      </c>
      <c r="B358" s="4">
        <v>47310145.869999997</v>
      </c>
      <c r="C358" s="4">
        <v>40448151.710000001</v>
      </c>
      <c r="D358" s="4">
        <v>35116977.390000001</v>
      </c>
    </row>
    <row r="359" spans="1:4" x14ac:dyDescent="0.25">
      <c r="A359" s="6" t="s">
        <v>238</v>
      </c>
      <c r="B359" s="4">
        <v>447000</v>
      </c>
      <c r="C359" s="4">
        <v>266813.28000000003</v>
      </c>
      <c r="D359" s="4">
        <v>117221.24</v>
      </c>
    </row>
    <row r="360" spans="1:4" x14ac:dyDescent="0.25">
      <c r="A360" s="7" t="s">
        <v>48</v>
      </c>
      <c r="B360" s="4">
        <v>447000</v>
      </c>
      <c r="C360" s="4">
        <v>266813.28000000003</v>
      </c>
      <c r="D360" s="4">
        <v>117221.24</v>
      </c>
    </row>
    <row r="361" spans="1:4" x14ac:dyDescent="0.25">
      <c r="A361" s="8" t="s">
        <v>239</v>
      </c>
      <c r="B361" s="4">
        <v>447000</v>
      </c>
      <c r="C361" s="4">
        <v>266813.28000000003</v>
      </c>
      <c r="D361" s="4">
        <v>117221.24</v>
      </c>
    </row>
    <row r="362" spans="1:4" x14ac:dyDescent="0.25">
      <c r="A362" s="6" t="s">
        <v>240</v>
      </c>
      <c r="B362" s="4">
        <v>41921.699999999997</v>
      </c>
      <c r="C362" s="4">
        <v>0</v>
      </c>
      <c r="D362" s="4">
        <v>0</v>
      </c>
    </row>
    <row r="363" spans="1:4" x14ac:dyDescent="0.25">
      <c r="A363" s="7" t="s">
        <v>168</v>
      </c>
      <c r="B363" s="4">
        <v>41921.699999999997</v>
      </c>
      <c r="C363" s="4">
        <v>0</v>
      </c>
      <c r="D363" s="4">
        <v>0</v>
      </c>
    </row>
    <row r="364" spans="1:4" x14ac:dyDescent="0.25">
      <c r="A364" s="8" t="s">
        <v>241</v>
      </c>
      <c r="B364" s="4">
        <v>41921.699999999997</v>
      </c>
      <c r="C364" s="4">
        <v>0</v>
      </c>
      <c r="D364" s="4">
        <v>0</v>
      </c>
    </row>
    <row r="365" spans="1:4" x14ac:dyDescent="0.25">
      <c r="A365" s="6" t="s">
        <v>242</v>
      </c>
      <c r="B365" s="4">
        <v>45000</v>
      </c>
      <c r="C365" s="4">
        <v>12313.14</v>
      </c>
      <c r="D365" s="4">
        <v>8795.1</v>
      </c>
    </row>
    <row r="366" spans="1:4" x14ac:dyDescent="0.25">
      <c r="A366" s="7" t="s">
        <v>168</v>
      </c>
      <c r="B366" s="4">
        <v>45000</v>
      </c>
      <c r="C366" s="4">
        <v>12313.14</v>
      </c>
      <c r="D366" s="4">
        <v>8795.1</v>
      </c>
    </row>
    <row r="367" spans="1:4" x14ac:dyDescent="0.25">
      <c r="A367" s="8" t="s">
        <v>243</v>
      </c>
      <c r="B367" s="4">
        <v>45000</v>
      </c>
      <c r="C367" s="4">
        <v>12313.14</v>
      </c>
      <c r="D367" s="4">
        <v>8795.1</v>
      </c>
    </row>
    <row r="368" spans="1:4" x14ac:dyDescent="0.25">
      <c r="A368" s="7" t="s">
        <v>48</v>
      </c>
      <c r="B368" s="4">
        <v>0</v>
      </c>
      <c r="C368" s="4">
        <v>0</v>
      </c>
      <c r="D368" s="4">
        <v>0</v>
      </c>
    </row>
    <row r="369" spans="1:4" x14ac:dyDescent="0.25">
      <c r="A369" s="8" t="s">
        <v>243</v>
      </c>
      <c r="B369" s="4">
        <v>0</v>
      </c>
      <c r="C369" s="4">
        <v>0</v>
      </c>
      <c r="D369" s="4">
        <v>0</v>
      </c>
    </row>
    <row r="370" spans="1:4" x14ac:dyDescent="0.25">
      <c r="A370" s="6" t="s">
        <v>244</v>
      </c>
      <c r="B370" s="4">
        <v>16900000</v>
      </c>
      <c r="C370" s="4">
        <v>16803975.780000001</v>
      </c>
      <c r="D370" s="4">
        <v>16427889.889999999</v>
      </c>
    </row>
    <row r="371" spans="1:4" x14ac:dyDescent="0.25">
      <c r="A371" s="7" t="s">
        <v>245</v>
      </c>
      <c r="B371" s="4">
        <v>10971735.08</v>
      </c>
      <c r="C371" s="4">
        <v>10875710.859999999</v>
      </c>
      <c r="D371" s="4">
        <v>10827889.889999999</v>
      </c>
    </row>
    <row r="372" spans="1:4" x14ac:dyDescent="0.25">
      <c r="A372" s="8" t="s">
        <v>246</v>
      </c>
      <c r="B372" s="4">
        <v>6850202.8499999996</v>
      </c>
      <c r="C372" s="4">
        <v>6850202.8499999996</v>
      </c>
      <c r="D372" s="4">
        <v>6850202.8499999996</v>
      </c>
    </row>
    <row r="373" spans="1:4" x14ac:dyDescent="0.25">
      <c r="A373" s="8" t="s">
        <v>247</v>
      </c>
      <c r="B373" s="4">
        <v>3960215.34</v>
      </c>
      <c r="C373" s="4">
        <v>3960215.34</v>
      </c>
      <c r="D373" s="4">
        <v>3912394.37</v>
      </c>
    </row>
    <row r="374" spans="1:4" x14ac:dyDescent="0.25">
      <c r="A374" s="8" t="s">
        <v>248</v>
      </c>
      <c r="B374" s="4">
        <v>161316.89000000001</v>
      </c>
      <c r="C374" s="4">
        <v>65292.67</v>
      </c>
      <c r="D374" s="4">
        <v>65292.67</v>
      </c>
    </row>
    <row r="375" spans="1:4" x14ac:dyDescent="0.25">
      <c r="A375" s="7" t="s">
        <v>249</v>
      </c>
      <c r="B375" s="4">
        <v>5928264.9199999999</v>
      </c>
      <c r="C375" s="4">
        <v>5928264.9199999999</v>
      </c>
      <c r="D375" s="4">
        <v>5600000</v>
      </c>
    </row>
    <row r="376" spans="1:4" x14ac:dyDescent="0.25">
      <c r="A376" s="8" t="s">
        <v>250</v>
      </c>
      <c r="B376" s="4">
        <v>3928264.92</v>
      </c>
      <c r="C376" s="4">
        <v>3928264.92</v>
      </c>
      <c r="D376" s="4">
        <v>3600000</v>
      </c>
    </row>
    <row r="377" spans="1:4" x14ac:dyDescent="0.25">
      <c r="A377" s="8" t="s">
        <v>251</v>
      </c>
      <c r="B377" s="4">
        <v>2000000</v>
      </c>
      <c r="C377" s="4">
        <v>2000000</v>
      </c>
      <c r="D377" s="4">
        <v>2000000</v>
      </c>
    </row>
    <row r="378" spans="1:4" x14ac:dyDescent="0.25">
      <c r="A378" s="6" t="s">
        <v>252</v>
      </c>
      <c r="B378" s="4">
        <v>4167751.76</v>
      </c>
      <c r="C378" s="4">
        <v>3334000</v>
      </c>
      <c r="D378" s="4">
        <v>2356000</v>
      </c>
    </row>
    <row r="379" spans="1:4" x14ac:dyDescent="0.25">
      <c r="A379" s="7" t="s">
        <v>253</v>
      </c>
      <c r="B379" s="4">
        <v>2700000</v>
      </c>
      <c r="C379" s="4">
        <v>2700000</v>
      </c>
      <c r="D379" s="4">
        <v>2069200</v>
      </c>
    </row>
    <row r="380" spans="1:4" x14ac:dyDescent="0.25">
      <c r="A380" s="8" t="s">
        <v>254</v>
      </c>
      <c r="B380" s="4">
        <v>600000</v>
      </c>
      <c r="C380" s="4">
        <v>600000</v>
      </c>
      <c r="D380" s="4">
        <v>600000</v>
      </c>
    </row>
    <row r="381" spans="1:4" x14ac:dyDescent="0.25">
      <c r="A381" s="8" t="s">
        <v>255</v>
      </c>
      <c r="B381" s="4">
        <v>2100000</v>
      </c>
      <c r="C381" s="4">
        <v>2100000</v>
      </c>
      <c r="D381" s="4">
        <v>1469200</v>
      </c>
    </row>
    <row r="382" spans="1:4" x14ac:dyDescent="0.25">
      <c r="A382" s="7" t="s">
        <v>256</v>
      </c>
      <c r="B382" s="4">
        <v>1467751.76</v>
      </c>
      <c r="C382" s="4">
        <v>634000</v>
      </c>
      <c r="D382" s="4">
        <v>286800</v>
      </c>
    </row>
    <row r="383" spans="1:4" x14ac:dyDescent="0.25">
      <c r="A383" s="8" t="s">
        <v>257</v>
      </c>
      <c r="B383" s="4">
        <v>1467751.76</v>
      </c>
      <c r="C383" s="4">
        <v>634000</v>
      </c>
      <c r="D383" s="4">
        <v>286800</v>
      </c>
    </row>
    <row r="384" spans="1:4" x14ac:dyDescent="0.25">
      <c r="A384" s="6" t="s">
        <v>258</v>
      </c>
      <c r="B384" s="4">
        <v>174385.13</v>
      </c>
      <c r="C384" s="4">
        <v>174385.13</v>
      </c>
      <c r="D384" s="4">
        <v>174385.13</v>
      </c>
    </row>
    <row r="385" spans="1:4" x14ac:dyDescent="0.25">
      <c r="A385" s="7" t="s">
        <v>253</v>
      </c>
      <c r="B385" s="4">
        <v>174385.13</v>
      </c>
      <c r="C385" s="4">
        <v>174385.13</v>
      </c>
      <c r="D385" s="4">
        <v>174385.13</v>
      </c>
    </row>
    <row r="386" spans="1:4" x14ac:dyDescent="0.25">
      <c r="A386" s="8" t="s">
        <v>259</v>
      </c>
      <c r="B386" s="4">
        <v>174385.13</v>
      </c>
      <c r="C386" s="4">
        <v>174385.13</v>
      </c>
      <c r="D386" s="4">
        <v>174385.13</v>
      </c>
    </row>
    <row r="387" spans="1:4" x14ac:dyDescent="0.25">
      <c r="A387" s="6" t="s">
        <v>260</v>
      </c>
      <c r="B387" s="4">
        <v>23688538.240000002</v>
      </c>
      <c r="C387" s="4">
        <v>18270641.469999999</v>
      </c>
      <c r="D387" s="4">
        <v>14448456.689999999</v>
      </c>
    </row>
    <row r="388" spans="1:4" x14ac:dyDescent="0.25">
      <c r="A388" s="7" t="s">
        <v>253</v>
      </c>
      <c r="B388" s="4">
        <v>4984502.09</v>
      </c>
      <c r="C388" s="4">
        <v>3903038.8699999992</v>
      </c>
      <c r="D388" s="4">
        <v>3685946.25</v>
      </c>
    </row>
    <row r="389" spans="1:4" x14ac:dyDescent="0.25">
      <c r="A389" s="8" t="s">
        <v>261</v>
      </c>
      <c r="B389" s="4">
        <v>1648302.09</v>
      </c>
      <c r="C389" s="4">
        <v>1369152.0499999996</v>
      </c>
      <c r="D389" s="4">
        <v>1152207.53</v>
      </c>
    </row>
    <row r="390" spans="1:4" x14ac:dyDescent="0.25">
      <c r="A390" s="8" t="s">
        <v>262</v>
      </c>
      <c r="B390" s="4">
        <v>3336199.9999999995</v>
      </c>
      <c r="C390" s="4">
        <v>2533886.8199999998</v>
      </c>
      <c r="D390" s="4">
        <v>2533738.7200000002</v>
      </c>
    </row>
    <row r="391" spans="1:4" x14ac:dyDescent="0.25">
      <c r="A391" s="7" t="s">
        <v>263</v>
      </c>
      <c r="B391" s="4">
        <v>18704036.149999999</v>
      </c>
      <c r="C391" s="4">
        <v>14367602.599999998</v>
      </c>
      <c r="D391" s="4">
        <v>10762510.440000001</v>
      </c>
    </row>
    <row r="392" spans="1:4" x14ac:dyDescent="0.25">
      <c r="A392" s="8" t="s">
        <v>264</v>
      </c>
      <c r="B392" s="4">
        <v>961168.25</v>
      </c>
      <c r="C392" s="4">
        <v>775890.61</v>
      </c>
      <c r="D392" s="4">
        <v>666924.05999999994</v>
      </c>
    </row>
    <row r="393" spans="1:4" x14ac:dyDescent="0.25">
      <c r="A393" s="8" t="s">
        <v>265</v>
      </c>
      <c r="B393" s="4">
        <v>180000</v>
      </c>
      <c r="C393" s="4">
        <v>0</v>
      </c>
      <c r="D393" s="4">
        <v>0</v>
      </c>
    </row>
    <row r="394" spans="1:4" x14ac:dyDescent="0.25">
      <c r="A394" s="8" t="s">
        <v>266</v>
      </c>
      <c r="B394" s="4">
        <v>3484325.31</v>
      </c>
      <c r="C394" s="4">
        <v>1929806.4</v>
      </c>
      <c r="D394" s="4">
        <v>467338.67000000004</v>
      </c>
    </row>
    <row r="395" spans="1:4" x14ac:dyDescent="0.25">
      <c r="A395" s="8" t="s">
        <v>267</v>
      </c>
      <c r="B395" s="4">
        <v>38415.040000000001</v>
      </c>
      <c r="C395" s="4">
        <v>37755.339999999997</v>
      </c>
      <c r="D395" s="4">
        <v>29283.3</v>
      </c>
    </row>
    <row r="396" spans="1:4" x14ac:dyDescent="0.25">
      <c r="A396" s="8" t="s">
        <v>268</v>
      </c>
      <c r="B396" s="4">
        <v>2024586.32</v>
      </c>
      <c r="C396" s="4">
        <v>1325615.47</v>
      </c>
      <c r="D396" s="4">
        <v>1199019.1200000001</v>
      </c>
    </row>
    <row r="397" spans="1:4" x14ac:dyDescent="0.25">
      <c r="A397" s="8" t="s">
        <v>269</v>
      </c>
      <c r="B397" s="4">
        <v>0</v>
      </c>
      <c r="C397" s="4">
        <v>0</v>
      </c>
      <c r="D397" s="4">
        <v>0</v>
      </c>
    </row>
    <row r="398" spans="1:4" x14ac:dyDescent="0.25">
      <c r="A398" s="8" t="s">
        <v>270</v>
      </c>
      <c r="B398" s="4">
        <v>222200</v>
      </c>
      <c r="C398" s="4">
        <v>0</v>
      </c>
      <c r="D398" s="4">
        <v>0</v>
      </c>
    </row>
    <row r="399" spans="1:4" x14ac:dyDescent="0.25">
      <c r="A399" s="8" t="s">
        <v>271</v>
      </c>
      <c r="B399" s="4">
        <v>665579.16</v>
      </c>
      <c r="C399" s="4">
        <v>57299.31</v>
      </c>
      <c r="D399" s="4">
        <v>17346.419999999998</v>
      </c>
    </row>
    <row r="400" spans="1:4" x14ac:dyDescent="0.25">
      <c r="A400" s="8" t="s">
        <v>272</v>
      </c>
      <c r="B400" s="4">
        <v>1146463.6299999999</v>
      </c>
      <c r="C400" s="4">
        <v>870107.05</v>
      </c>
      <c r="D400" s="4">
        <v>255382.67</v>
      </c>
    </row>
    <row r="401" spans="1:4" x14ac:dyDescent="0.25">
      <c r="A401" s="8" t="s">
        <v>273</v>
      </c>
      <c r="B401" s="4">
        <v>0</v>
      </c>
      <c r="C401" s="4">
        <v>0</v>
      </c>
      <c r="D401" s="4">
        <v>0</v>
      </c>
    </row>
    <row r="402" spans="1:4" x14ac:dyDescent="0.25">
      <c r="A402" s="8" t="s">
        <v>274</v>
      </c>
      <c r="B402" s="4">
        <v>0</v>
      </c>
      <c r="C402" s="4">
        <v>0</v>
      </c>
      <c r="D402" s="4">
        <v>0</v>
      </c>
    </row>
    <row r="403" spans="1:4" x14ac:dyDescent="0.25">
      <c r="A403" s="8" t="s">
        <v>275</v>
      </c>
      <c r="B403" s="4">
        <v>9981298.4399999995</v>
      </c>
      <c r="C403" s="4">
        <v>9371128.4199999981</v>
      </c>
      <c r="D403" s="4">
        <v>8127216.2000000002</v>
      </c>
    </row>
    <row r="404" spans="1:4" x14ac:dyDescent="0.25">
      <c r="A404" s="7" t="s">
        <v>276</v>
      </c>
      <c r="B404" s="4">
        <v>0</v>
      </c>
      <c r="C404" s="4">
        <v>0</v>
      </c>
      <c r="D404" s="4">
        <v>0</v>
      </c>
    </row>
    <row r="405" spans="1:4" x14ac:dyDescent="0.25">
      <c r="A405" s="8" t="s">
        <v>277</v>
      </c>
      <c r="B405" s="4">
        <v>0</v>
      </c>
      <c r="C405" s="4">
        <v>0</v>
      </c>
      <c r="D405" s="4">
        <v>0</v>
      </c>
    </row>
    <row r="406" spans="1:4" x14ac:dyDescent="0.25">
      <c r="A406" s="6" t="s">
        <v>278</v>
      </c>
      <c r="B406" s="4">
        <v>1845549.04</v>
      </c>
      <c r="C406" s="4">
        <v>1586022.9100000001</v>
      </c>
      <c r="D406" s="4">
        <v>1584229.34</v>
      </c>
    </row>
    <row r="407" spans="1:4" x14ac:dyDescent="0.25">
      <c r="A407" s="7" t="s">
        <v>253</v>
      </c>
      <c r="B407" s="4">
        <v>1845549.04</v>
      </c>
      <c r="C407" s="4">
        <v>1586022.9100000001</v>
      </c>
      <c r="D407" s="4">
        <v>1584229.34</v>
      </c>
    </row>
    <row r="408" spans="1:4" x14ac:dyDescent="0.25">
      <c r="A408" s="8" t="s">
        <v>279</v>
      </c>
      <c r="B408" s="4">
        <v>81603.05</v>
      </c>
      <c r="C408" s="4">
        <v>38361.74</v>
      </c>
      <c r="D408" s="4">
        <v>38359</v>
      </c>
    </row>
    <row r="409" spans="1:4" x14ac:dyDescent="0.25">
      <c r="A409" s="8" t="s">
        <v>280</v>
      </c>
      <c r="B409" s="4">
        <v>1763945.99</v>
      </c>
      <c r="C409" s="4">
        <v>1547661.1700000002</v>
      </c>
      <c r="D409" s="4">
        <v>1545870.34</v>
      </c>
    </row>
    <row r="410" spans="1:4" x14ac:dyDescent="0.25">
      <c r="A410" s="3" t="s">
        <v>281</v>
      </c>
      <c r="B410" s="4">
        <v>11261873.499999998</v>
      </c>
      <c r="C410" s="4">
        <v>9726440.1900000013</v>
      </c>
      <c r="D410" s="4">
        <v>7707104.9299999997</v>
      </c>
    </row>
    <row r="411" spans="1:4" x14ac:dyDescent="0.25">
      <c r="A411" s="5" t="s">
        <v>282</v>
      </c>
      <c r="B411" s="4">
        <v>5851855.2999999989</v>
      </c>
      <c r="C411" s="4">
        <v>4679448.0100000007</v>
      </c>
      <c r="D411" s="4">
        <v>3246619.8500000006</v>
      </c>
    </row>
    <row r="412" spans="1:4" x14ac:dyDescent="0.25">
      <c r="A412" s="6" t="s">
        <v>283</v>
      </c>
      <c r="B412" s="4">
        <v>5165215.2999999989</v>
      </c>
      <c r="C412" s="4">
        <v>3992808.0100000007</v>
      </c>
      <c r="D412" s="4">
        <v>2729521.1800000006</v>
      </c>
    </row>
    <row r="413" spans="1:4" x14ac:dyDescent="0.25">
      <c r="A413" s="7" t="s">
        <v>284</v>
      </c>
      <c r="B413" s="4">
        <v>2631605.6999999993</v>
      </c>
      <c r="C413" s="4">
        <v>1837626.3600000003</v>
      </c>
      <c r="D413" s="4">
        <v>1774367.0800000003</v>
      </c>
    </row>
    <row r="414" spans="1:4" x14ac:dyDescent="0.25">
      <c r="A414" s="8" t="s">
        <v>285</v>
      </c>
      <c r="B414" s="4">
        <v>316924.00000000006</v>
      </c>
      <c r="C414" s="4">
        <v>172824.22000000003</v>
      </c>
      <c r="D414" s="4">
        <v>111648.54000000001</v>
      </c>
    </row>
    <row r="415" spans="1:4" x14ac:dyDescent="0.25">
      <c r="A415" s="8" t="s">
        <v>286</v>
      </c>
      <c r="B415" s="4">
        <v>2314681.6999999993</v>
      </c>
      <c r="C415" s="4">
        <v>1664802.1400000004</v>
      </c>
      <c r="D415" s="4">
        <v>1662718.5400000003</v>
      </c>
    </row>
    <row r="416" spans="1:4" x14ac:dyDescent="0.25">
      <c r="A416" s="7" t="s">
        <v>287</v>
      </c>
      <c r="B416" s="4">
        <v>2533609.6</v>
      </c>
      <c r="C416" s="4">
        <v>2155181.6500000004</v>
      </c>
      <c r="D416" s="4">
        <v>955154.1</v>
      </c>
    </row>
    <row r="417" spans="1:4" x14ac:dyDescent="0.25">
      <c r="A417" s="8" t="s">
        <v>288</v>
      </c>
      <c r="B417" s="4">
        <v>90000</v>
      </c>
      <c r="C417" s="4">
        <v>67240.62</v>
      </c>
      <c r="D417" s="4">
        <v>0</v>
      </c>
    </row>
    <row r="418" spans="1:4" x14ac:dyDescent="0.25">
      <c r="A418" s="8" t="s">
        <v>289</v>
      </c>
      <c r="B418" s="4">
        <v>103500</v>
      </c>
      <c r="C418" s="4">
        <v>12884.5</v>
      </c>
      <c r="D418" s="4">
        <v>12884.5</v>
      </c>
    </row>
    <row r="419" spans="1:4" x14ac:dyDescent="0.25">
      <c r="A419" s="8" t="s">
        <v>290</v>
      </c>
      <c r="B419" s="4">
        <v>2300109.6</v>
      </c>
      <c r="C419" s="4">
        <v>2071135.37</v>
      </c>
      <c r="D419" s="4">
        <v>938348.44</v>
      </c>
    </row>
    <row r="420" spans="1:4" x14ac:dyDescent="0.25">
      <c r="A420" s="8" t="s">
        <v>291</v>
      </c>
      <c r="B420" s="4">
        <v>40000</v>
      </c>
      <c r="C420" s="4">
        <v>3921.16</v>
      </c>
      <c r="D420" s="4">
        <v>3921.16</v>
      </c>
    </row>
    <row r="421" spans="1:4" x14ac:dyDescent="0.25">
      <c r="A421" s="6" t="s">
        <v>292</v>
      </c>
      <c r="B421" s="4">
        <v>686640</v>
      </c>
      <c r="C421" s="4">
        <v>686640</v>
      </c>
      <c r="D421" s="4">
        <v>517098.67</v>
      </c>
    </row>
    <row r="422" spans="1:4" x14ac:dyDescent="0.25">
      <c r="A422" s="7" t="s">
        <v>287</v>
      </c>
      <c r="B422" s="4">
        <v>686640</v>
      </c>
      <c r="C422" s="4">
        <v>686640</v>
      </c>
      <c r="D422" s="4">
        <v>517098.67</v>
      </c>
    </row>
    <row r="423" spans="1:4" x14ac:dyDescent="0.25">
      <c r="A423" s="8" t="s">
        <v>293</v>
      </c>
      <c r="B423" s="4">
        <v>686640</v>
      </c>
      <c r="C423" s="4">
        <v>686640</v>
      </c>
      <c r="D423" s="4">
        <v>517098.67</v>
      </c>
    </row>
    <row r="424" spans="1:4" x14ac:dyDescent="0.25">
      <c r="A424" s="5" t="s">
        <v>294</v>
      </c>
      <c r="B424" s="4">
        <v>5410018.2000000002</v>
      </c>
      <c r="C424" s="4">
        <v>5046992.18</v>
      </c>
      <c r="D424" s="4">
        <v>4460485.08</v>
      </c>
    </row>
    <row r="425" spans="1:4" x14ac:dyDescent="0.25">
      <c r="A425" s="6" t="s">
        <v>295</v>
      </c>
      <c r="B425" s="4">
        <v>2258865.0900000003</v>
      </c>
      <c r="C425" s="4">
        <v>2258865.0900000003</v>
      </c>
      <c r="D425" s="4">
        <v>1975582.03</v>
      </c>
    </row>
    <row r="426" spans="1:4" x14ac:dyDescent="0.25">
      <c r="A426" s="7" t="s">
        <v>32</v>
      </c>
      <c r="B426" s="4">
        <v>1213222.4000000001</v>
      </c>
      <c r="C426" s="4">
        <v>1213222.4000000001</v>
      </c>
      <c r="D426" s="4">
        <v>961658.14</v>
      </c>
    </row>
    <row r="427" spans="1:4" x14ac:dyDescent="0.25">
      <c r="A427" s="8" t="s">
        <v>296</v>
      </c>
      <c r="B427" s="4">
        <v>884696.55</v>
      </c>
      <c r="C427" s="4">
        <v>884696.55</v>
      </c>
      <c r="D427" s="4">
        <v>633132.29</v>
      </c>
    </row>
    <row r="428" spans="1:4" x14ac:dyDescent="0.25">
      <c r="A428" s="8" t="s">
        <v>297</v>
      </c>
      <c r="B428" s="4">
        <v>200000</v>
      </c>
      <c r="C428" s="4">
        <v>200000</v>
      </c>
      <c r="D428" s="4">
        <v>200000</v>
      </c>
    </row>
    <row r="429" spans="1:4" x14ac:dyDescent="0.25">
      <c r="A429" s="8" t="s">
        <v>298</v>
      </c>
      <c r="B429" s="4">
        <v>128525.85</v>
      </c>
      <c r="C429" s="4">
        <v>128525.85</v>
      </c>
      <c r="D429" s="4">
        <v>128525.85</v>
      </c>
    </row>
    <row r="430" spans="1:4" x14ac:dyDescent="0.25">
      <c r="A430" s="7" t="s">
        <v>299</v>
      </c>
      <c r="B430" s="4">
        <v>275835.83</v>
      </c>
      <c r="C430" s="4">
        <v>275835.83</v>
      </c>
      <c r="D430" s="4">
        <v>275835.83</v>
      </c>
    </row>
    <row r="431" spans="1:4" x14ac:dyDescent="0.25">
      <c r="A431" s="8" t="s">
        <v>300</v>
      </c>
      <c r="B431" s="4">
        <v>275835.83</v>
      </c>
      <c r="C431" s="4">
        <v>275835.83</v>
      </c>
      <c r="D431" s="4">
        <v>275835.83</v>
      </c>
    </row>
    <row r="432" spans="1:4" x14ac:dyDescent="0.25">
      <c r="A432" s="7" t="s">
        <v>301</v>
      </c>
      <c r="B432" s="4">
        <v>63306.86</v>
      </c>
      <c r="C432" s="4">
        <v>63306.86</v>
      </c>
      <c r="D432" s="4">
        <v>31588.06</v>
      </c>
    </row>
    <row r="433" spans="1:4" x14ac:dyDescent="0.25">
      <c r="A433" s="8" t="s">
        <v>302</v>
      </c>
      <c r="B433" s="4">
        <v>63306.86</v>
      </c>
      <c r="C433" s="4">
        <v>63306.86</v>
      </c>
      <c r="D433" s="4">
        <v>31588.06</v>
      </c>
    </row>
    <row r="434" spans="1:4" x14ac:dyDescent="0.25">
      <c r="A434" s="7" t="s">
        <v>303</v>
      </c>
      <c r="B434" s="4">
        <v>706500</v>
      </c>
      <c r="C434" s="4">
        <v>706500</v>
      </c>
      <c r="D434" s="4">
        <v>706500</v>
      </c>
    </row>
    <row r="435" spans="1:4" x14ac:dyDescent="0.25">
      <c r="A435" s="8" t="s">
        <v>304</v>
      </c>
      <c r="B435" s="4">
        <v>706500</v>
      </c>
      <c r="C435" s="4">
        <v>706500</v>
      </c>
      <c r="D435" s="4">
        <v>706500</v>
      </c>
    </row>
    <row r="436" spans="1:4" x14ac:dyDescent="0.25">
      <c r="A436" s="6" t="s">
        <v>305</v>
      </c>
      <c r="B436" s="4">
        <v>210345.15</v>
      </c>
      <c r="C436" s="4">
        <v>17700</v>
      </c>
      <c r="D436" s="4">
        <v>17700</v>
      </c>
    </row>
    <row r="437" spans="1:4" x14ac:dyDescent="0.25">
      <c r="A437" s="7" t="s">
        <v>32</v>
      </c>
      <c r="B437" s="4">
        <v>129845.15</v>
      </c>
      <c r="C437" s="4">
        <v>17700</v>
      </c>
      <c r="D437" s="4">
        <v>17700</v>
      </c>
    </row>
    <row r="438" spans="1:4" x14ac:dyDescent="0.25">
      <c r="A438" s="8" t="s">
        <v>306</v>
      </c>
      <c r="B438" s="4">
        <v>2000</v>
      </c>
      <c r="C438" s="4">
        <v>0</v>
      </c>
      <c r="D438" s="4">
        <v>0</v>
      </c>
    </row>
    <row r="439" spans="1:4" x14ac:dyDescent="0.25">
      <c r="A439" s="8" t="s">
        <v>307</v>
      </c>
      <c r="B439" s="4">
        <v>127845.15</v>
      </c>
      <c r="C439" s="4">
        <v>17700</v>
      </c>
      <c r="D439" s="4">
        <v>17700</v>
      </c>
    </row>
    <row r="440" spans="1:4" x14ac:dyDescent="0.25">
      <c r="A440" s="7" t="s">
        <v>299</v>
      </c>
      <c r="B440" s="4">
        <v>76000</v>
      </c>
      <c r="C440" s="4">
        <v>0</v>
      </c>
      <c r="D440" s="4">
        <v>0</v>
      </c>
    </row>
    <row r="441" spans="1:4" x14ac:dyDescent="0.25">
      <c r="A441" s="8" t="s">
        <v>308</v>
      </c>
      <c r="B441" s="4">
        <v>76000</v>
      </c>
      <c r="C441" s="4">
        <v>0</v>
      </c>
      <c r="D441" s="4">
        <v>0</v>
      </c>
    </row>
    <row r="442" spans="1:4" x14ac:dyDescent="0.25">
      <c r="A442" s="7" t="s">
        <v>301</v>
      </c>
      <c r="B442" s="4">
        <v>4500</v>
      </c>
      <c r="C442" s="4">
        <v>0</v>
      </c>
      <c r="D442" s="4">
        <v>0</v>
      </c>
    </row>
    <row r="443" spans="1:4" x14ac:dyDescent="0.25">
      <c r="A443" s="8" t="s">
        <v>309</v>
      </c>
      <c r="B443" s="4">
        <v>4500</v>
      </c>
      <c r="C443" s="4">
        <v>0</v>
      </c>
      <c r="D443" s="4">
        <v>0</v>
      </c>
    </row>
    <row r="444" spans="1:4" x14ac:dyDescent="0.25">
      <c r="A444" s="6" t="s">
        <v>310</v>
      </c>
      <c r="B444" s="4">
        <v>141204.44</v>
      </c>
      <c r="C444" s="4">
        <v>66080</v>
      </c>
      <c r="D444" s="4">
        <v>66080</v>
      </c>
    </row>
    <row r="445" spans="1:4" x14ac:dyDescent="0.25">
      <c r="A445" s="7" t="s">
        <v>311</v>
      </c>
      <c r="B445" s="4">
        <v>141204.44</v>
      </c>
      <c r="C445" s="4">
        <v>66080</v>
      </c>
      <c r="D445" s="4">
        <v>66080</v>
      </c>
    </row>
    <row r="446" spans="1:4" x14ac:dyDescent="0.25">
      <c r="A446" s="8" t="s">
        <v>312</v>
      </c>
      <c r="B446" s="4">
        <v>141204.44</v>
      </c>
      <c r="C446" s="4">
        <v>66080</v>
      </c>
      <c r="D446" s="4">
        <v>66080</v>
      </c>
    </row>
    <row r="447" spans="1:4" x14ac:dyDescent="0.25">
      <c r="A447" s="8" t="s">
        <v>313</v>
      </c>
      <c r="B447" s="4">
        <v>0</v>
      </c>
      <c r="C447" s="4">
        <v>0</v>
      </c>
      <c r="D447" s="4">
        <v>0</v>
      </c>
    </row>
    <row r="448" spans="1:4" x14ac:dyDescent="0.25">
      <c r="A448" s="6" t="s">
        <v>314</v>
      </c>
      <c r="B448" s="4">
        <v>350000</v>
      </c>
      <c r="C448" s="4">
        <v>350000</v>
      </c>
      <c r="D448" s="4">
        <v>283333.33</v>
      </c>
    </row>
    <row r="449" spans="1:4" x14ac:dyDescent="0.25">
      <c r="A449" s="7" t="s">
        <v>32</v>
      </c>
      <c r="B449" s="4">
        <v>350000</v>
      </c>
      <c r="C449" s="4">
        <v>350000</v>
      </c>
      <c r="D449" s="4">
        <v>283333.33</v>
      </c>
    </row>
    <row r="450" spans="1:4" x14ac:dyDescent="0.25">
      <c r="A450" s="8" t="s">
        <v>315</v>
      </c>
      <c r="B450" s="4">
        <v>350000</v>
      </c>
      <c r="C450" s="4">
        <v>350000</v>
      </c>
      <c r="D450" s="4">
        <v>283333.33</v>
      </c>
    </row>
    <row r="451" spans="1:4" x14ac:dyDescent="0.25">
      <c r="A451" s="6" t="s">
        <v>316</v>
      </c>
      <c r="B451" s="4">
        <v>1842000</v>
      </c>
      <c r="C451" s="4">
        <v>1842000</v>
      </c>
      <c r="D451" s="4">
        <v>1605611.1099999999</v>
      </c>
    </row>
    <row r="452" spans="1:4" x14ac:dyDescent="0.25">
      <c r="A452" s="7" t="s">
        <v>32</v>
      </c>
      <c r="B452" s="4">
        <v>1152000</v>
      </c>
      <c r="C452" s="4">
        <v>1152000</v>
      </c>
      <c r="D452" s="4">
        <v>993213.1</v>
      </c>
    </row>
    <row r="453" spans="1:4" x14ac:dyDescent="0.25">
      <c r="A453" s="8" t="s">
        <v>317</v>
      </c>
      <c r="B453" s="4">
        <v>1152000</v>
      </c>
      <c r="C453" s="4">
        <v>1152000</v>
      </c>
      <c r="D453" s="4">
        <v>993213.1</v>
      </c>
    </row>
    <row r="454" spans="1:4" x14ac:dyDescent="0.25">
      <c r="A454" s="7" t="s">
        <v>303</v>
      </c>
      <c r="B454" s="4">
        <v>690000</v>
      </c>
      <c r="C454" s="4">
        <v>690000</v>
      </c>
      <c r="D454" s="4">
        <v>612398.01</v>
      </c>
    </row>
    <row r="455" spans="1:4" x14ac:dyDescent="0.25">
      <c r="A455" s="8" t="s">
        <v>318</v>
      </c>
      <c r="B455" s="4">
        <v>690000</v>
      </c>
      <c r="C455" s="4">
        <v>690000</v>
      </c>
      <c r="D455" s="4">
        <v>612398.01</v>
      </c>
    </row>
    <row r="456" spans="1:4" x14ac:dyDescent="0.25">
      <c r="A456" s="6" t="s">
        <v>319</v>
      </c>
      <c r="B456" s="4">
        <v>607603.52000000014</v>
      </c>
      <c r="C456" s="4">
        <v>512347.09</v>
      </c>
      <c r="D456" s="4">
        <v>512178.61000000004</v>
      </c>
    </row>
    <row r="457" spans="1:4" x14ac:dyDescent="0.25">
      <c r="A457" s="7" t="s">
        <v>303</v>
      </c>
      <c r="B457" s="4">
        <v>607603.52000000014</v>
      </c>
      <c r="C457" s="4">
        <v>512347.09</v>
      </c>
      <c r="D457" s="4">
        <v>512178.61000000004</v>
      </c>
    </row>
    <row r="458" spans="1:4" x14ac:dyDescent="0.25">
      <c r="A458" s="8" t="s">
        <v>320</v>
      </c>
      <c r="B458" s="4">
        <v>2000</v>
      </c>
      <c r="C458" s="4">
        <v>0</v>
      </c>
      <c r="D458" s="4">
        <v>0</v>
      </c>
    </row>
    <row r="459" spans="1:4" x14ac:dyDescent="0.25">
      <c r="A459" s="8" t="s">
        <v>321</v>
      </c>
      <c r="B459" s="4">
        <v>605603.52000000014</v>
      </c>
      <c r="C459" s="4">
        <v>512347.09</v>
      </c>
      <c r="D459" s="4">
        <v>512178.61000000004</v>
      </c>
    </row>
    <row r="460" spans="1:4" x14ac:dyDescent="0.25">
      <c r="A460" s="3" t="s">
        <v>322</v>
      </c>
      <c r="B460" s="4">
        <v>190335718.53000003</v>
      </c>
      <c r="C460" s="4">
        <v>157522346.00000006</v>
      </c>
      <c r="D460" s="4">
        <v>141610108.70000008</v>
      </c>
    </row>
    <row r="461" spans="1:4" x14ac:dyDescent="0.25">
      <c r="A461" s="5" t="s">
        <v>323</v>
      </c>
      <c r="B461" s="4">
        <v>162270157.72999999</v>
      </c>
      <c r="C461" s="4">
        <v>133585689.36000001</v>
      </c>
      <c r="D461" s="4">
        <v>120659957.96000001</v>
      </c>
    </row>
    <row r="462" spans="1:4" x14ac:dyDescent="0.25">
      <c r="A462" s="6" t="s">
        <v>324</v>
      </c>
      <c r="B462" s="4">
        <v>32386362.970000003</v>
      </c>
      <c r="C462" s="4">
        <v>22657894.670000002</v>
      </c>
      <c r="D462" s="4">
        <v>18805608.239999998</v>
      </c>
    </row>
    <row r="463" spans="1:4" x14ac:dyDescent="0.25">
      <c r="A463" s="7" t="s">
        <v>325</v>
      </c>
      <c r="B463" s="4">
        <v>32386362.970000003</v>
      </c>
      <c r="C463" s="4">
        <v>22657894.670000002</v>
      </c>
      <c r="D463" s="4">
        <v>18805608.239999998</v>
      </c>
    </row>
    <row r="464" spans="1:4" x14ac:dyDescent="0.25">
      <c r="A464" s="8" t="s">
        <v>326</v>
      </c>
      <c r="B464" s="4">
        <v>31185239.900000002</v>
      </c>
      <c r="C464" s="4">
        <v>21690583.530000001</v>
      </c>
      <c r="D464" s="4">
        <v>17839415.59</v>
      </c>
    </row>
    <row r="465" spans="1:4" x14ac:dyDescent="0.25">
      <c r="A465" s="8" t="s">
        <v>327</v>
      </c>
      <c r="B465" s="4">
        <v>1201123.0700000003</v>
      </c>
      <c r="C465" s="4">
        <v>967311.14</v>
      </c>
      <c r="D465" s="4">
        <v>966192.65</v>
      </c>
    </row>
    <row r="466" spans="1:4" x14ac:dyDescent="0.25">
      <c r="A466" s="6" t="s">
        <v>328</v>
      </c>
      <c r="B466" s="4">
        <v>15005363.679999996</v>
      </c>
      <c r="C466" s="4">
        <v>12315553.480000002</v>
      </c>
      <c r="D466" s="4">
        <v>11557061.67</v>
      </c>
    </row>
    <row r="467" spans="1:4" x14ac:dyDescent="0.25">
      <c r="A467" s="7" t="s">
        <v>325</v>
      </c>
      <c r="B467" s="4">
        <v>15005363.679999996</v>
      </c>
      <c r="C467" s="4">
        <v>12315553.480000002</v>
      </c>
      <c r="D467" s="4">
        <v>11557061.67</v>
      </c>
    </row>
    <row r="468" spans="1:4" x14ac:dyDescent="0.25">
      <c r="A468" s="8" t="s">
        <v>326</v>
      </c>
      <c r="B468" s="4">
        <v>0</v>
      </c>
      <c r="C468" s="4">
        <v>0</v>
      </c>
      <c r="D468" s="4">
        <v>0</v>
      </c>
    </row>
    <row r="469" spans="1:4" x14ac:dyDescent="0.25">
      <c r="A469" s="8" t="s">
        <v>329</v>
      </c>
      <c r="B469" s="4">
        <v>12512011.539999997</v>
      </c>
      <c r="C469" s="4">
        <v>10205482.010000002</v>
      </c>
      <c r="D469" s="4">
        <v>9457257.9000000004</v>
      </c>
    </row>
    <row r="470" spans="1:4" x14ac:dyDescent="0.25">
      <c r="A470" s="8" t="s">
        <v>330</v>
      </c>
      <c r="B470" s="4">
        <v>2493352.1399999997</v>
      </c>
      <c r="C470" s="4">
        <v>2110071.4700000002</v>
      </c>
      <c r="D470" s="4">
        <v>2099803.77</v>
      </c>
    </row>
    <row r="471" spans="1:4" x14ac:dyDescent="0.25">
      <c r="A471" s="6" t="s">
        <v>331</v>
      </c>
      <c r="B471" s="4">
        <v>3104559.4800000004</v>
      </c>
      <c r="C471" s="4">
        <v>2711831.1799999997</v>
      </c>
      <c r="D471" s="4">
        <v>2560662.56</v>
      </c>
    </row>
    <row r="472" spans="1:4" x14ac:dyDescent="0.25">
      <c r="A472" s="7" t="s">
        <v>325</v>
      </c>
      <c r="B472" s="4">
        <v>1983560.8800000001</v>
      </c>
      <c r="C472" s="4">
        <v>1665983.0899999999</v>
      </c>
      <c r="D472" s="4">
        <v>1661029.3399999999</v>
      </c>
    </row>
    <row r="473" spans="1:4" x14ac:dyDescent="0.25">
      <c r="A473" s="8" t="s">
        <v>332</v>
      </c>
      <c r="B473" s="4">
        <v>1983560.8800000001</v>
      </c>
      <c r="C473" s="4">
        <v>1665983.0899999999</v>
      </c>
      <c r="D473" s="4">
        <v>1661029.3399999999</v>
      </c>
    </row>
    <row r="474" spans="1:4" x14ac:dyDescent="0.25">
      <c r="A474" s="7" t="s">
        <v>333</v>
      </c>
      <c r="B474" s="4">
        <v>1120998.6000000001</v>
      </c>
      <c r="C474" s="4">
        <v>1045848.0900000001</v>
      </c>
      <c r="D474" s="4">
        <v>899633.22000000009</v>
      </c>
    </row>
    <row r="475" spans="1:4" x14ac:dyDescent="0.25">
      <c r="A475" s="8" t="s">
        <v>334</v>
      </c>
      <c r="B475" s="4">
        <v>1120998.6000000001</v>
      </c>
      <c r="C475" s="4">
        <v>1045848.0900000001</v>
      </c>
      <c r="D475" s="4">
        <v>899633.22000000009</v>
      </c>
    </row>
    <row r="476" spans="1:4" x14ac:dyDescent="0.25">
      <c r="A476" s="8" t="s">
        <v>332</v>
      </c>
      <c r="B476" s="4">
        <v>0</v>
      </c>
      <c r="C476" s="4">
        <v>0</v>
      </c>
      <c r="D476" s="4">
        <v>0</v>
      </c>
    </row>
    <row r="477" spans="1:4" x14ac:dyDescent="0.25">
      <c r="A477" s="6" t="s">
        <v>335</v>
      </c>
      <c r="B477" s="4">
        <v>243988.27999999997</v>
      </c>
      <c r="C477" s="4">
        <v>220659</v>
      </c>
      <c r="D477" s="4">
        <v>207921.19</v>
      </c>
    </row>
    <row r="478" spans="1:4" x14ac:dyDescent="0.25">
      <c r="A478" s="7" t="s">
        <v>325</v>
      </c>
      <c r="B478" s="4">
        <v>176988.27999999997</v>
      </c>
      <c r="C478" s="4">
        <v>153659</v>
      </c>
      <c r="D478" s="4">
        <v>153659</v>
      </c>
    </row>
    <row r="479" spans="1:4" x14ac:dyDescent="0.25">
      <c r="A479" s="8" t="s">
        <v>336</v>
      </c>
      <c r="B479" s="4">
        <v>176988.27999999997</v>
      </c>
      <c r="C479" s="4">
        <v>153659</v>
      </c>
      <c r="D479" s="4">
        <v>153659</v>
      </c>
    </row>
    <row r="480" spans="1:4" x14ac:dyDescent="0.25">
      <c r="A480" s="7" t="s">
        <v>333</v>
      </c>
      <c r="B480" s="4">
        <v>67000</v>
      </c>
      <c r="C480" s="4">
        <v>67000</v>
      </c>
      <c r="D480" s="4">
        <v>54262.189999999995</v>
      </c>
    </row>
    <row r="481" spans="1:4" x14ac:dyDescent="0.25">
      <c r="A481" s="8" t="s">
        <v>337</v>
      </c>
      <c r="B481" s="4">
        <v>67000</v>
      </c>
      <c r="C481" s="4">
        <v>67000</v>
      </c>
      <c r="D481" s="4">
        <v>54262.189999999995</v>
      </c>
    </row>
    <row r="482" spans="1:4" x14ac:dyDescent="0.25">
      <c r="A482" s="6" t="s">
        <v>338</v>
      </c>
      <c r="B482" s="4">
        <v>572120.17999999993</v>
      </c>
      <c r="C482" s="4">
        <v>339593.52</v>
      </c>
      <c r="D482" s="4">
        <v>339106.6</v>
      </c>
    </row>
    <row r="483" spans="1:4" x14ac:dyDescent="0.25">
      <c r="A483" s="7" t="s">
        <v>325</v>
      </c>
      <c r="B483" s="4">
        <v>224120.18</v>
      </c>
      <c r="C483" s="4">
        <v>190685.31</v>
      </c>
      <c r="D483" s="4">
        <v>190485.38999999998</v>
      </c>
    </row>
    <row r="484" spans="1:4" x14ac:dyDescent="0.25">
      <c r="A484" s="8" t="s">
        <v>339</v>
      </c>
      <c r="B484" s="4">
        <v>224120.18</v>
      </c>
      <c r="C484" s="4">
        <v>190685.31</v>
      </c>
      <c r="D484" s="4">
        <v>190485.38999999998</v>
      </c>
    </row>
    <row r="485" spans="1:4" x14ac:dyDescent="0.25">
      <c r="A485" s="7" t="s">
        <v>333</v>
      </c>
      <c r="B485" s="4">
        <v>348000</v>
      </c>
      <c r="C485" s="4">
        <v>148908.21</v>
      </c>
      <c r="D485" s="4">
        <v>148621.21</v>
      </c>
    </row>
    <row r="486" spans="1:4" x14ac:dyDescent="0.25">
      <c r="A486" s="8" t="s">
        <v>340</v>
      </c>
      <c r="B486" s="4">
        <v>348000</v>
      </c>
      <c r="C486" s="4">
        <v>148908.21</v>
      </c>
      <c r="D486" s="4">
        <v>148621.21</v>
      </c>
    </row>
    <row r="487" spans="1:4" x14ac:dyDescent="0.25">
      <c r="A487" s="6" t="s">
        <v>341</v>
      </c>
      <c r="B487" s="4">
        <v>7001275.9699999997</v>
      </c>
      <c r="C487" s="4">
        <v>4689184.32</v>
      </c>
      <c r="D487" s="4">
        <v>4141099.36</v>
      </c>
    </row>
    <row r="488" spans="1:4" x14ac:dyDescent="0.25">
      <c r="A488" s="7" t="s">
        <v>325</v>
      </c>
      <c r="B488" s="4">
        <v>2057661.3699999999</v>
      </c>
      <c r="C488" s="4">
        <v>1657489.51</v>
      </c>
      <c r="D488" s="4">
        <v>1652711.77</v>
      </c>
    </row>
    <row r="489" spans="1:4" x14ac:dyDescent="0.25">
      <c r="A489" s="8" t="s">
        <v>342</v>
      </c>
      <c r="B489" s="4">
        <v>2057661.3699999999</v>
      </c>
      <c r="C489" s="4">
        <v>1657489.51</v>
      </c>
      <c r="D489" s="4">
        <v>1652711.77</v>
      </c>
    </row>
    <row r="490" spans="1:4" x14ac:dyDescent="0.25">
      <c r="A490" s="7" t="s">
        <v>333</v>
      </c>
      <c r="B490" s="4">
        <v>4943614.5999999996</v>
      </c>
      <c r="C490" s="4">
        <v>3031694.8100000005</v>
      </c>
      <c r="D490" s="4">
        <v>2488387.59</v>
      </c>
    </row>
    <row r="491" spans="1:4" x14ac:dyDescent="0.25">
      <c r="A491" s="8" t="s">
        <v>343</v>
      </c>
      <c r="B491" s="4">
        <v>4943614.5999999996</v>
      </c>
      <c r="C491" s="4">
        <v>3031694.8100000005</v>
      </c>
      <c r="D491" s="4">
        <v>2488387.59</v>
      </c>
    </row>
    <row r="492" spans="1:4" x14ac:dyDescent="0.25">
      <c r="A492" s="6" t="s">
        <v>344</v>
      </c>
      <c r="B492" s="4">
        <v>6770070.8500000006</v>
      </c>
      <c r="C492" s="4">
        <v>5984787.6699999999</v>
      </c>
      <c r="D492" s="4">
        <v>5911099.0700000003</v>
      </c>
    </row>
    <row r="493" spans="1:4" x14ac:dyDescent="0.25">
      <c r="A493" s="7" t="s">
        <v>325</v>
      </c>
      <c r="B493" s="4">
        <v>2564495.4400000004</v>
      </c>
      <c r="C493" s="4">
        <v>2251325.25</v>
      </c>
      <c r="D493" s="4">
        <v>2247937.65</v>
      </c>
    </row>
    <row r="494" spans="1:4" x14ac:dyDescent="0.25">
      <c r="A494" s="8" t="s">
        <v>345</v>
      </c>
      <c r="B494" s="4">
        <v>2564495.4400000004</v>
      </c>
      <c r="C494" s="4">
        <v>2251325.25</v>
      </c>
      <c r="D494" s="4">
        <v>2247937.65</v>
      </c>
    </row>
    <row r="495" spans="1:4" x14ac:dyDescent="0.25">
      <c r="A495" s="7" t="s">
        <v>333</v>
      </c>
      <c r="B495" s="4">
        <v>4205575.41</v>
      </c>
      <c r="C495" s="4">
        <v>3733462.42</v>
      </c>
      <c r="D495" s="4">
        <v>3663161.42</v>
      </c>
    </row>
    <row r="496" spans="1:4" x14ac:dyDescent="0.25">
      <c r="A496" s="8" t="s">
        <v>346</v>
      </c>
      <c r="B496" s="4">
        <v>4205575.41</v>
      </c>
      <c r="C496" s="4">
        <v>3733462.42</v>
      </c>
      <c r="D496" s="4">
        <v>3663161.42</v>
      </c>
    </row>
    <row r="497" spans="1:4" x14ac:dyDescent="0.25">
      <c r="A497" s="6" t="s">
        <v>347</v>
      </c>
      <c r="B497" s="4">
        <v>1859303.6</v>
      </c>
      <c r="C497" s="4">
        <v>1405240.6199999999</v>
      </c>
      <c r="D497" s="4">
        <v>1287587.1600000001</v>
      </c>
    </row>
    <row r="498" spans="1:4" x14ac:dyDescent="0.25">
      <c r="A498" s="7" t="s">
        <v>325</v>
      </c>
      <c r="B498" s="4">
        <v>1088128.8800000001</v>
      </c>
      <c r="C498" s="4">
        <v>921909.97</v>
      </c>
      <c r="D498" s="4">
        <v>920239.42</v>
      </c>
    </row>
    <row r="499" spans="1:4" x14ac:dyDescent="0.25">
      <c r="A499" s="8" t="s">
        <v>348</v>
      </c>
      <c r="B499" s="4">
        <v>1088128.8800000001</v>
      </c>
      <c r="C499" s="4">
        <v>921909.97</v>
      </c>
      <c r="D499" s="4">
        <v>920239.42</v>
      </c>
    </row>
    <row r="500" spans="1:4" x14ac:dyDescent="0.25">
      <c r="A500" s="7" t="s">
        <v>333</v>
      </c>
      <c r="B500" s="4">
        <v>771174.72</v>
      </c>
      <c r="C500" s="4">
        <v>483330.64999999997</v>
      </c>
      <c r="D500" s="4">
        <v>367347.74000000005</v>
      </c>
    </row>
    <row r="501" spans="1:4" x14ac:dyDescent="0.25">
      <c r="A501" s="8" t="s">
        <v>349</v>
      </c>
      <c r="B501" s="4">
        <v>771174.72</v>
      </c>
      <c r="C501" s="4">
        <v>483330.64999999997</v>
      </c>
      <c r="D501" s="4">
        <v>367347.74000000005</v>
      </c>
    </row>
    <row r="502" spans="1:4" x14ac:dyDescent="0.25">
      <c r="A502" s="6" t="s">
        <v>350</v>
      </c>
      <c r="B502" s="4">
        <v>84682813.109999999</v>
      </c>
      <c r="C502" s="4">
        <v>74871864.049999997</v>
      </c>
      <c r="D502" s="4">
        <v>68411715.800000012</v>
      </c>
    </row>
    <row r="503" spans="1:4" x14ac:dyDescent="0.25">
      <c r="A503" s="7" t="s">
        <v>325</v>
      </c>
      <c r="B503" s="4">
        <v>1891585.2800000003</v>
      </c>
      <c r="C503" s="4">
        <v>1616444.2999999998</v>
      </c>
      <c r="D503" s="4">
        <v>1614097.5599999998</v>
      </c>
    </row>
    <row r="504" spans="1:4" x14ac:dyDescent="0.25">
      <c r="A504" s="8" t="s">
        <v>351</v>
      </c>
      <c r="B504" s="4">
        <v>1891585.2800000003</v>
      </c>
      <c r="C504" s="4">
        <v>1616444.2999999998</v>
      </c>
      <c r="D504" s="4">
        <v>1614097.5599999998</v>
      </c>
    </row>
    <row r="505" spans="1:4" x14ac:dyDescent="0.25">
      <c r="A505" s="7" t="s">
        <v>333</v>
      </c>
      <c r="B505" s="4">
        <v>82791227.829999998</v>
      </c>
      <c r="C505" s="4">
        <v>73255419.75</v>
      </c>
      <c r="D505" s="4">
        <v>66797618.24000001</v>
      </c>
    </row>
    <row r="506" spans="1:4" x14ac:dyDescent="0.25">
      <c r="A506" s="8" t="s">
        <v>352</v>
      </c>
      <c r="B506" s="4">
        <v>82791227.829999998</v>
      </c>
      <c r="C506" s="4">
        <v>73255419.75</v>
      </c>
      <c r="D506" s="4">
        <v>66797618.24000001</v>
      </c>
    </row>
    <row r="507" spans="1:4" x14ac:dyDescent="0.25">
      <c r="A507" s="6" t="s">
        <v>353</v>
      </c>
      <c r="B507" s="4">
        <v>1867701.2600000002</v>
      </c>
      <c r="C507" s="4">
        <v>1450575.4500000004</v>
      </c>
      <c r="D507" s="4">
        <v>1433935.8300000003</v>
      </c>
    </row>
    <row r="508" spans="1:4" x14ac:dyDescent="0.25">
      <c r="A508" s="7" t="s">
        <v>325</v>
      </c>
      <c r="B508" s="4">
        <v>1722561.3500000003</v>
      </c>
      <c r="C508" s="4">
        <v>1417634.0900000003</v>
      </c>
      <c r="D508" s="4">
        <v>1415788.0100000002</v>
      </c>
    </row>
    <row r="509" spans="1:4" x14ac:dyDescent="0.25">
      <c r="A509" s="8" t="s">
        <v>354</v>
      </c>
      <c r="B509" s="4">
        <v>1722561.3500000003</v>
      </c>
      <c r="C509" s="4">
        <v>1417634.0900000003</v>
      </c>
      <c r="D509" s="4">
        <v>1415788.0100000002</v>
      </c>
    </row>
    <row r="510" spans="1:4" x14ac:dyDescent="0.25">
      <c r="A510" s="7" t="s">
        <v>333</v>
      </c>
      <c r="B510" s="4">
        <v>145139.91</v>
      </c>
      <c r="C510" s="4">
        <v>32941.360000000001</v>
      </c>
      <c r="D510" s="4">
        <v>18147.82</v>
      </c>
    </row>
    <row r="511" spans="1:4" x14ac:dyDescent="0.25">
      <c r="A511" s="8" t="s">
        <v>355</v>
      </c>
      <c r="B511" s="4">
        <v>145139.91</v>
      </c>
      <c r="C511" s="4">
        <v>32941.360000000001</v>
      </c>
      <c r="D511" s="4">
        <v>18147.82</v>
      </c>
    </row>
    <row r="512" spans="1:4" x14ac:dyDescent="0.25">
      <c r="A512" s="6" t="s">
        <v>356</v>
      </c>
      <c r="B512" s="4">
        <v>8776598.3499999996</v>
      </c>
      <c r="C512" s="4">
        <v>6938505.3999999994</v>
      </c>
      <c r="D512" s="4">
        <v>6004160.4799999995</v>
      </c>
    </row>
    <row r="513" spans="1:4" x14ac:dyDescent="0.25">
      <c r="A513" s="7" t="s">
        <v>325</v>
      </c>
      <c r="B513" s="4">
        <v>6516176.6199999992</v>
      </c>
      <c r="C513" s="4">
        <v>5315111.5199999996</v>
      </c>
      <c r="D513" s="4">
        <v>5200697.8499999996</v>
      </c>
    </row>
    <row r="514" spans="1:4" x14ac:dyDescent="0.25">
      <c r="A514" s="8" t="s">
        <v>357</v>
      </c>
      <c r="B514" s="4">
        <v>1559980.93</v>
      </c>
      <c r="C514" s="4">
        <v>1177808.0499999996</v>
      </c>
      <c r="D514" s="4">
        <v>1071396.75</v>
      </c>
    </row>
    <row r="515" spans="1:4" x14ac:dyDescent="0.25">
      <c r="A515" s="8" t="s">
        <v>358</v>
      </c>
      <c r="B515" s="4">
        <v>4956195.6899999995</v>
      </c>
      <c r="C515" s="4">
        <v>4137303.47</v>
      </c>
      <c r="D515" s="4">
        <v>4129301.1</v>
      </c>
    </row>
    <row r="516" spans="1:4" x14ac:dyDescent="0.25">
      <c r="A516" s="7" t="s">
        <v>333</v>
      </c>
      <c r="B516" s="4">
        <v>2260421.73</v>
      </c>
      <c r="C516" s="4">
        <v>1623393.8800000001</v>
      </c>
      <c r="D516" s="4">
        <v>803462.63000000012</v>
      </c>
    </row>
    <row r="517" spans="1:4" x14ac:dyDescent="0.25">
      <c r="A517" s="8" t="s">
        <v>359</v>
      </c>
      <c r="B517" s="4">
        <v>2260421.73</v>
      </c>
      <c r="C517" s="4">
        <v>1623393.8800000001</v>
      </c>
      <c r="D517" s="4">
        <v>803462.63000000012</v>
      </c>
    </row>
    <row r="518" spans="1:4" x14ac:dyDescent="0.25">
      <c r="A518" s="5" t="s">
        <v>360</v>
      </c>
      <c r="B518" s="4">
        <v>6209129.4100000011</v>
      </c>
      <c r="C518" s="4">
        <v>5292406.8499999996</v>
      </c>
      <c r="D518" s="4">
        <v>4977255.299999998</v>
      </c>
    </row>
    <row r="519" spans="1:4" x14ac:dyDescent="0.25">
      <c r="A519" s="6" t="s">
        <v>361</v>
      </c>
      <c r="B519" s="4">
        <v>6209129.4100000011</v>
      </c>
      <c r="C519" s="4">
        <v>5292406.8499999996</v>
      </c>
      <c r="D519" s="4">
        <v>4977255.299999998</v>
      </c>
    </row>
    <row r="520" spans="1:4" x14ac:dyDescent="0.25">
      <c r="A520" s="7" t="s">
        <v>362</v>
      </c>
      <c r="B520" s="4">
        <v>5191313.5900000008</v>
      </c>
      <c r="C520" s="4">
        <v>4402660.3999999994</v>
      </c>
      <c r="D520" s="4">
        <v>4242228.5499999989</v>
      </c>
    </row>
    <row r="521" spans="1:4" x14ac:dyDescent="0.25">
      <c r="A521" s="8" t="s">
        <v>363</v>
      </c>
      <c r="B521" s="4">
        <v>1118080</v>
      </c>
      <c r="C521" s="4">
        <v>901108.69</v>
      </c>
      <c r="D521" s="4">
        <v>745708.22999999986</v>
      </c>
    </row>
    <row r="522" spans="1:4" x14ac:dyDescent="0.25">
      <c r="A522" s="8" t="s">
        <v>364</v>
      </c>
      <c r="B522" s="4">
        <v>4073233.5900000008</v>
      </c>
      <c r="C522" s="4">
        <v>3501551.7099999995</v>
      </c>
      <c r="D522" s="4">
        <v>3496520.3199999994</v>
      </c>
    </row>
    <row r="523" spans="1:4" x14ac:dyDescent="0.25">
      <c r="A523" s="7" t="s">
        <v>333</v>
      </c>
      <c r="B523" s="4">
        <v>1017815.82</v>
      </c>
      <c r="C523" s="4">
        <v>889746.45</v>
      </c>
      <c r="D523" s="4">
        <v>735026.75</v>
      </c>
    </row>
    <row r="524" spans="1:4" x14ac:dyDescent="0.25">
      <c r="A524" s="8" t="s">
        <v>365</v>
      </c>
      <c r="B524" s="4">
        <v>915815.82</v>
      </c>
      <c r="C524" s="4">
        <v>855410.51</v>
      </c>
      <c r="D524" s="4">
        <v>704022.47</v>
      </c>
    </row>
    <row r="525" spans="1:4" x14ac:dyDescent="0.25">
      <c r="A525" s="8" t="s">
        <v>366</v>
      </c>
      <c r="B525" s="4">
        <v>97000</v>
      </c>
      <c r="C525" s="4">
        <v>34065.199999999997</v>
      </c>
      <c r="D525" s="4">
        <v>30763.18</v>
      </c>
    </row>
    <row r="526" spans="1:4" x14ac:dyDescent="0.25">
      <c r="A526" s="8" t="s">
        <v>367</v>
      </c>
      <c r="B526" s="4">
        <v>5000</v>
      </c>
      <c r="C526" s="4">
        <v>270.74</v>
      </c>
      <c r="D526" s="4">
        <v>241.1</v>
      </c>
    </row>
    <row r="527" spans="1:4" x14ac:dyDescent="0.25">
      <c r="A527" s="5" t="s">
        <v>368</v>
      </c>
      <c r="B527" s="4">
        <v>7274775.6800000006</v>
      </c>
      <c r="C527" s="4">
        <v>6841989.8499999996</v>
      </c>
      <c r="D527" s="4">
        <v>4833723.18</v>
      </c>
    </row>
    <row r="528" spans="1:4" x14ac:dyDescent="0.25">
      <c r="A528" s="6" t="s">
        <v>369</v>
      </c>
      <c r="B528" s="4">
        <v>902298.39999999991</v>
      </c>
      <c r="C528" s="4">
        <v>874789.66</v>
      </c>
      <c r="D528" s="4">
        <v>520521.48999999993</v>
      </c>
    </row>
    <row r="529" spans="1:4" x14ac:dyDescent="0.25">
      <c r="A529" s="7" t="s">
        <v>333</v>
      </c>
      <c r="B529" s="4">
        <v>902298.39999999991</v>
      </c>
      <c r="C529" s="4">
        <v>874789.66</v>
      </c>
      <c r="D529" s="4">
        <v>520521.48999999993</v>
      </c>
    </row>
    <row r="530" spans="1:4" x14ac:dyDescent="0.25">
      <c r="A530" s="8" t="s">
        <v>370</v>
      </c>
      <c r="B530" s="4">
        <v>902298.39999999991</v>
      </c>
      <c r="C530" s="4">
        <v>874789.66</v>
      </c>
      <c r="D530" s="4">
        <v>520521.48999999993</v>
      </c>
    </row>
    <row r="531" spans="1:4" x14ac:dyDescent="0.25">
      <c r="A531" s="6" t="s">
        <v>371</v>
      </c>
      <c r="B531" s="4">
        <v>286500</v>
      </c>
      <c r="C531" s="4">
        <v>283550.87</v>
      </c>
      <c r="D531" s="4">
        <v>156227.99</v>
      </c>
    </row>
    <row r="532" spans="1:4" x14ac:dyDescent="0.25">
      <c r="A532" s="7" t="s">
        <v>333</v>
      </c>
      <c r="B532" s="4">
        <v>286500</v>
      </c>
      <c r="C532" s="4">
        <v>283550.87</v>
      </c>
      <c r="D532" s="4">
        <v>156227.99</v>
      </c>
    </row>
    <row r="533" spans="1:4" x14ac:dyDescent="0.25">
      <c r="A533" s="8" t="s">
        <v>372</v>
      </c>
      <c r="B533" s="4">
        <v>286500</v>
      </c>
      <c r="C533" s="4">
        <v>283550.87</v>
      </c>
      <c r="D533" s="4">
        <v>156227.99</v>
      </c>
    </row>
    <row r="534" spans="1:4" x14ac:dyDescent="0.25">
      <c r="A534" s="6" t="s">
        <v>373</v>
      </c>
      <c r="B534" s="4">
        <v>4291960</v>
      </c>
      <c r="C534" s="4">
        <v>4222443.21</v>
      </c>
      <c r="D534" s="4">
        <v>2714518.4399999995</v>
      </c>
    </row>
    <row r="535" spans="1:4" x14ac:dyDescent="0.25">
      <c r="A535" s="7" t="s">
        <v>333</v>
      </c>
      <c r="B535" s="4">
        <v>4291960</v>
      </c>
      <c r="C535" s="4">
        <v>4222443.21</v>
      </c>
      <c r="D535" s="4">
        <v>2714518.4399999995</v>
      </c>
    </row>
    <row r="536" spans="1:4" x14ac:dyDescent="0.25">
      <c r="A536" s="8" t="s">
        <v>374</v>
      </c>
      <c r="B536" s="4">
        <v>4291960</v>
      </c>
      <c r="C536" s="4">
        <v>4222443.21</v>
      </c>
      <c r="D536" s="4">
        <v>2714518.4399999995</v>
      </c>
    </row>
    <row r="537" spans="1:4" x14ac:dyDescent="0.25">
      <c r="A537" s="6" t="s">
        <v>375</v>
      </c>
      <c r="B537" s="4">
        <v>1794017.2800000003</v>
      </c>
      <c r="C537" s="4">
        <v>1461206.1099999999</v>
      </c>
      <c r="D537" s="4">
        <v>1442455.26</v>
      </c>
    </row>
    <row r="538" spans="1:4" x14ac:dyDescent="0.25">
      <c r="A538" s="7" t="s">
        <v>376</v>
      </c>
      <c r="B538" s="4">
        <v>1719317.2800000003</v>
      </c>
      <c r="C538" s="4">
        <v>1393356.1099999999</v>
      </c>
      <c r="D538" s="4">
        <v>1390565.26</v>
      </c>
    </row>
    <row r="539" spans="1:4" x14ac:dyDescent="0.25">
      <c r="A539" s="8" t="s">
        <v>377</v>
      </c>
      <c r="B539" s="4">
        <v>30820.12</v>
      </c>
      <c r="C539" s="4">
        <v>1345.22</v>
      </c>
      <c r="D539" s="4">
        <v>1151.08</v>
      </c>
    </row>
    <row r="540" spans="1:4" x14ac:dyDescent="0.25">
      <c r="A540" s="8" t="s">
        <v>378</v>
      </c>
      <c r="B540" s="4">
        <v>1688497.1600000001</v>
      </c>
      <c r="C540" s="4">
        <v>1392010.89</v>
      </c>
      <c r="D540" s="4">
        <v>1389414.18</v>
      </c>
    </row>
    <row r="541" spans="1:4" x14ac:dyDescent="0.25">
      <c r="A541" s="7" t="s">
        <v>333</v>
      </c>
      <c r="B541" s="4">
        <v>74700</v>
      </c>
      <c r="C541" s="4">
        <v>67850</v>
      </c>
      <c r="D541" s="4">
        <v>51890</v>
      </c>
    </row>
    <row r="542" spans="1:4" x14ac:dyDescent="0.25">
      <c r="A542" s="8" t="s">
        <v>379</v>
      </c>
      <c r="B542" s="4">
        <v>74700</v>
      </c>
      <c r="C542" s="4">
        <v>67850</v>
      </c>
      <c r="D542" s="4">
        <v>51890</v>
      </c>
    </row>
    <row r="543" spans="1:4" x14ac:dyDescent="0.25">
      <c r="A543" s="5" t="s">
        <v>380</v>
      </c>
      <c r="B543" s="4">
        <v>11842219.689999999</v>
      </c>
      <c r="C543" s="4">
        <v>9945252.4000000004</v>
      </c>
      <c r="D543" s="4">
        <v>9529007.6500000004</v>
      </c>
    </row>
    <row r="544" spans="1:4" x14ac:dyDescent="0.25">
      <c r="A544" s="6" t="s">
        <v>381</v>
      </c>
      <c r="B544" s="4">
        <v>1633232.47</v>
      </c>
      <c r="C544" s="4">
        <v>1350896.95</v>
      </c>
      <c r="D544" s="4">
        <v>1299141.7799999998</v>
      </c>
    </row>
    <row r="545" spans="1:4" x14ac:dyDescent="0.25">
      <c r="A545" s="7" t="s">
        <v>382</v>
      </c>
      <c r="B545" s="4">
        <v>1451362.83</v>
      </c>
      <c r="C545" s="4">
        <v>1270719.6099999999</v>
      </c>
      <c r="D545" s="4">
        <v>1269157.7599999998</v>
      </c>
    </row>
    <row r="546" spans="1:4" x14ac:dyDescent="0.25">
      <c r="A546" s="8" t="s">
        <v>383</v>
      </c>
      <c r="B546" s="4">
        <v>1451362.83</v>
      </c>
      <c r="C546" s="4">
        <v>1270719.6099999999</v>
      </c>
      <c r="D546" s="4">
        <v>1269157.7599999998</v>
      </c>
    </row>
    <row r="547" spans="1:4" x14ac:dyDescent="0.25">
      <c r="A547" s="7" t="s">
        <v>333</v>
      </c>
      <c r="B547" s="4">
        <v>181869.63999999998</v>
      </c>
      <c r="C547" s="4">
        <v>80177.34</v>
      </c>
      <c r="D547" s="4">
        <v>29984.02</v>
      </c>
    </row>
    <row r="548" spans="1:4" x14ac:dyDescent="0.25">
      <c r="A548" s="8" t="s">
        <v>384</v>
      </c>
      <c r="B548" s="4">
        <v>181869.63999999998</v>
      </c>
      <c r="C548" s="4">
        <v>80177.34</v>
      </c>
      <c r="D548" s="4">
        <v>29984.02</v>
      </c>
    </row>
    <row r="549" spans="1:4" x14ac:dyDescent="0.25">
      <c r="A549" s="6" t="s">
        <v>385</v>
      </c>
      <c r="B549" s="4">
        <v>466871.88</v>
      </c>
      <c r="C549" s="4">
        <v>354910.27999999997</v>
      </c>
      <c r="D549" s="4">
        <v>353740.94</v>
      </c>
    </row>
    <row r="550" spans="1:4" x14ac:dyDescent="0.25">
      <c r="A550" s="7" t="s">
        <v>382</v>
      </c>
      <c r="B550" s="4">
        <v>466871.88</v>
      </c>
      <c r="C550" s="4">
        <v>354910.27999999997</v>
      </c>
      <c r="D550" s="4">
        <v>353740.94</v>
      </c>
    </row>
    <row r="551" spans="1:4" x14ac:dyDescent="0.25">
      <c r="A551" s="8" t="s">
        <v>386</v>
      </c>
      <c r="B551" s="4">
        <v>6536.13</v>
      </c>
      <c r="C551" s="4">
        <v>1666.3200000000002</v>
      </c>
      <c r="D551" s="4">
        <v>1266.3200000000002</v>
      </c>
    </row>
    <row r="552" spans="1:4" x14ac:dyDescent="0.25">
      <c r="A552" s="8" t="s">
        <v>387</v>
      </c>
      <c r="B552" s="4">
        <v>460335.75</v>
      </c>
      <c r="C552" s="4">
        <v>353243.95999999996</v>
      </c>
      <c r="D552" s="4">
        <v>352474.62</v>
      </c>
    </row>
    <row r="553" spans="1:4" x14ac:dyDescent="0.25">
      <c r="A553" s="6" t="s">
        <v>388</v>
      </c>
      <c r="B553" s="4">
        <v>5726232.8000000007</v>
      </c>
      <c r="C553" s="4">
        <v>4782315.59</v>
      </c>
      <c r="D553" s="4">
        <v>4749304.0500000007</v>
      </c>
    </row>
    <row r="554" spans="1:4" x14ac:dyDescent="0.25">
      <c r="A554" s="7" t="s">
        <v>382</v>
      </c>
      <c r="B554" s="4">
        <v>5400526.5000000009</v>
      </c>
      <c r="C554" s="4">
        <v>4702023.8999999994</v>
      </c>
      <c r="D554" s="4">
        <v>4679882.9400000004</v>
      </c>
    </row>
    <row r="555" spans="1:4" x14ac:dyDescent="0.25">
      <c r="A555" s="8" t="s">
        <v>389</v>
      </c>
      <c r="B555" s="4">
        <v>5400526.5000000009</v>
      </c>
      <c r="C555" s="4">
        <v>4702023.8999999994</v>
      </c>
      <c r="D555" s="4">
        <v>4679882.9400000004</v>
      </c>
    </row>
    <row r="556" spans="1:4" x14ac:dyDescent="0.25">
      <c r="A556" s="7" t="s">
        <v>333</v>
      </c>
      <c r="B556" s="4">
        <v>325706.3</v>
      </c>
      <c r="C556" s="4">
        <v>80291.69</v>
      </c>
      <c r="D556" s="4">
        <v>69421.11</v>
      </c>
    </row>
    <row r="557" spans="1:4" x14ac:dyDescent="0.25">
      <c r="A557" s="8" t="s">
        <v>390</v>
      </c>
      <c r="B557" s="4">
        <v>325706.3</v>
      </c>
      <c r="C557" s="4">
        <v>80291.69</v>
      </c>
      <c r="D557" s="4">
        <v>69421.11</v>
      </c>
    </row>
    <row r="558" spans="1:4" x14ac:dyDescent="0.25">
      <c r="A558" s="6" t="s">
        <v>391</v>
      </c>
      <c r="B558" s="4">
        <v>757235.09</v>
      </c>
      <c r="C558" s="4">
        <v>584336.30999999994</v>
      </c>
      <c r="D558" s="4">
        <v>259846.56</v>
      </c>
    </row>
    <row r="559" spans="1:4" x14ac:dyDescent="0.25">
      <c r="A559" s="7" t="s">
        <v>382</v>
      </c>
      <c r="B559" s="4">
        <v>222235.08999999997</v>
      </c>
      <c r="C559" s="4">
        <v>192507.9</v>
      </c>
      <c r="D559" s="4">
        <v>191872.56</v>
      </c>
    </row>
    <row r="560" spans="1:4" x14ac:dyDescent="0.25">
      <c r="A560" s="8" t="s">
        <v>392</v>
      </c>
      <c r="B560" s="4">
        <v>222235.08999999997</v>
      </c>
      <c r="C560" s="4">
        <v>192507.9</v>
      </c>
      <c r="D560" s="4">
        <v>191872.56</v>
      </c>
    </row>
    <row r="561" spans="1:4" x14ac:dyDescent="0.25">
      <c r="A561" s="7" t="s">
        <v>333</v>
      </c>
      <c r="B561" s="4">
        <v>535000</v>
      </c>
      <c r="C561" s="4">
        <v>391828.41</v>
      </c>
      <c r="D561" s="4">
        <v>67974.000000000015</v>
      </c>
    </row>
    <row r="562" spans="1:4" x14ac:dyDescent="0.25">
      <c r="A562" s="8" t="s">
        <v>393</v>
      </c>
      <c r="B562" s="4">
        <v>535000</v>
      </c>
      <c r="C562" s="4">
        <v>391828.41</v>
      </c>
      <c r="D562" s="4">
        <v>67974.000000000015</v>
      </c>
    </row>
    <row r="563" spans="1:4" x14ac:dyDescent="0.25">
      <c r="A563" s="6" t="s">
        <v>394</v>
      </c>
      <c r="B563" s="4">
        <v>306415.08999999997</v>
      </c>
      <c r="C563" s="4">
        <v>243152.27000000002</v>
      </c>
      <c r="D563" s="4">
        <v>243152.27000000002</v>
      </c>
    </row>
    <row r="564" spans="1:4" x14ac:dyDescent="0.25">
      <c r="A564" s="7" t="s">
        <v>168</v>
      </c>
      <c r="B564" s="4">
        <v>306415.08999999997</v>
      </c>
      <c r="C564" s="4">
        <v>243152.27000000002</v>
      </c>
      <c r="D564" s="4">
        <v>243152.27000000002</v>
      </c>
    </row>
    <row r="565" spans="1:4" x14ac:dyDescent="0.25">
      <c r="A565" s="8" t="s">
        <v>395</v>
      </c>
      <c r="B565" s="4">
        <v>306415.08999999997</v>
      </c>
      <c r="C565" s="4">
        <v>243152.27000000002</v>
      </c>
      <c r="D565" s="4">
        <v>243152.27000000002</v>
      </c>
    </row>
    <row r="566" spans="1:4" x14ac:dyDescent="0.25">
      <c r="A566" s="6" t="s">
        <v>396</v>
      </c>
      <c r="B566" s="4">
        <v>1870633.6899999997</v>
      </c>
      <c r="C566" s="4">
        <v>1548042.33</v>
      </c>
      <c r="D566" s="4">
        <v>1542223.3800000001</v>
      </c>
    </row>
    <row r="567" spans="1:4" x14ac:dyDescent="0.25">
      <c r="A567" s="7" t="s">
        <v>34</v>
      </c>
      <c r="B567" s="4">
        <v>13683.060000000001</v>
      </c>
      <c r="C567" s="4">
        <v>6621.12</v>
      </c>
      <c r="D567" s="4">
        <v>6621.12</v>
      </c>
    </row>
    <row r="568" spans="1:4" x14ac:dyDescent="0.25">
      <c r="A568" s="8" t="s">
        <v>397</v>
      </c>
      <c r="B568" s="4">
        <v>13683.060000000001</v>
      </c>
      <c r="C568" s="4">
        <v>6621.12</v>
      </c>
      <c r="D568" s="4">
        <v>6621.12</v>
      </c>
    </row>
    <row r="569" spans="1:4" x14ac:dyDescent="0.25">
      <c r="A569" s="7" t="s">
        <v>382</v>
      </c>
      <c r="B569" s="4">
        <v>1817588.6299999997</v>
      </c>
      <c r="C569" s="4">
        <v>1519744.13</v>
      </c>
      <c r="D569" s="4">
        <v>1514213.18</v>
      </c>
    </row>
    <row r="570" spans="1:4" x14ac:dyDescent="0.25">
      <c r="A570" s="8" t="s">
        <v>398</v>
      </c>
      <c r="B570" s="4">
        <v>1817588.6299999997</v>
      </c>
      <c r="C570" s="4">
        <v>1519744.13</v>
      </c>
      <c r="D570" s="4">
        <v>1514213.18</v>
      </c>
    </row>
    <row r="571" spans="1:4" x14ac:dyDescent="0.25">
      <c r="A571" s="7" t="s">
        <v>333</v>
      </c>
      <c r="B571" s="4">
        <v>39362</v>
      </c>
      <c r="C571" s="4">
        <v>21677.079999999998</v>
      </c>
      <c r="D571" s="4">
        <v>21389.079999999998</v>
      </c>
    </row>
    <row r="572" spans="1:4" x14ac:dyDescent="0.25">
      <c r="A572" s="8" t="s">
        <v>399</v>
      </c>
      <c r="B572" s="4">
        <v>39362</v>
      </c>
      <c r="C572" s="4">
        <v>21677.079999999998</v>
      </c>
      <c r="D572" s="4">
        <v>21389.079999999998</v>
      </c>
    </row>
    <row r="573" spans="1:4" x14ac:dyDescent="0.25">
      <c r="A573" s="6" t="s">
        <v>400</v>
      </c>
      <c r="B573" s="4">
        <v>1081598.6700000002</v>
      </c>
      <c r="C573" s="4">
        <v>1081598.6700000002</v>
      </c>
      <c r="D573" s="4">
        <v>1081598.6700000002</v>
      </c>
    </row>
    <row r="574" spans="1:4" x14ac:dyDescent="0.25">
      <c r="A574" s="7" t="s">
        <v>382</v>
      </c>
      <c r="B574" s="4">
        <v>1031206.24</v>
      </c>
      <c r="C574" s="4">
        <v>1031206.24</v>
      </c>
      <c r="D574" s="4">
        <v>1031206.24</v>
      </c>
    </row>
    <row r="575" spans="1:4" x14ac:dyDescent="0.25">
      <c r="A575" s="8" t="s">
        <v>401</v>
      </c>
      <c r="B575" s="4">
        <v>1031206.24</v>
      </c>
      <c r="C575" s="4">
        <v>1031206.24</v>
      </c>
      <c r="D575" s="4">
        <v>1031206.24</v>
      </c>
    </row>
    <row r="576" spans="1:4" x14ac:dyDescent="0.25">
      <c r="A576" s="7" t="s">
        <v>333</v>
      </c>
      <c r="B576" s="4">
        <v>50392.43</v>
      </c>
      <c r="C576" s="4">
        <v>50392.43</v>
      </c>
      <c r="D576" s="4">
        <v>50392.43</v>
      </c>
    </row>
    <row r="577" spans="1:4" x14ac:dyDescent="0.25">
      <c r="A577" s="8" t="s">
        <v>402</v>
      </c>
      <c r="B577" s="4">
        <v>41146.06</v>
      </c>
      <c r="C577" s="4">
        <v>41146.06</v>
      </c>
      <c r="D577" s="4">
        <v>41146.06</v>
      </c>
    </row>
    <row r="578" spans="1:4" x14ac:dyDescent="0.25">
      <c r="A578" s="8" t="s">
        <v>403</v>
      </c>
      <c r="B578" s="4">
        <v>9246.3700000000008</v>
      </c>
      <c r="C578" s="4">
        <v>9246.3700000000008</v>
      </c>
      <c r="D578" s="4">
        <v>9246.3700000000008</v>
      </c>
    </row>
    <row r="579" spans="1:4" x14ac:dyDescent="0.25">
      <c r="A579" s="5" t="s">
        <v>404</v>
      </c>
      <c r="B579" s="4">
        <v>2739436.02</v>
      </c>
      <c r="C579" s="4">
        <v>1857007.54</v>
      </c>
      <c r="D579" s="4">
        <v>1610164.61</v>
      </c>
    </row>
    <row r="580" spans="1:4" x14ac:dyDescent="0.25">
      <c r="A580" s="6" t="s">
        <v>405</v>
      </c>
      <c r="B580" s="4">
        <v>348591.68</v>
      </c>
      <c r="C580" s="4">
        <v>177591.67999999999</v>
      </c>
      <c r="D580" s="4">
        <v>0</v>
      </c>
    </row>
    <row r="581" spans="1:4" x14ac:dyDescent="0.25">
      <c r="A581" s="7" t="s">
        <v>333</v>
      </c>
      <c r="B581" s="4">
        <v>348591.68</v>
      </c>
      <c r="C581" s="4">
        <v>177591.67999999999</v>
      </c>
      <c r="D581" s="4">
        <v>0</v>
      </c>
    </row>
    <row r="582" spans="1:4" x14ac:dyDescent="0.25">
      <c r="A582" s="8" t="s">
        <v>406</v>
      </c>
      <c r="B582" s="4">
        <v>348591.68</v>
      </c>
      <c r="C582" s="4">
        <v>177591.67999999999</v>
      </c>
      <c r="D582" s="4">
        <v>0</v>
      </c>
    </row>
    <row r="583" spans="1:4" x14ac:dyDescent="0.25">
      <c r="A583" s="6" t="s">
        <v>407</v>
      </c>
      <c r="B583" s="4">
        <v>161120</v>
      </c>
      <c r="C583" s="4">
        <v>86326.86</v>
      </c>
      <c r="D583" s="4">
        <v>74927.09</v>
      </c>
    </row>
    <row r="584" spans="1:4" x14ac:dyDescent="0.25">
      <c r="A584" s="7" t="s">
        <v>333</v>
      </c>
      <c r="B584" s="4">
        <v>161120</v>
      </c>
      <c r="C584" s="4">
        <v>86326.86</v>
      </c>
      <c r="D584" s="4">
        <v>74927.09</v>
      </c>
    </row>
    <row r="585" spans="1:4" x14ac:dyDescent="0.25">
      <c r="A585" s="8" t="s">
        <v>408</v>
      </c>
      <c r="B585" s="4">
        <v>161120</v>
      </c>
      <c r="C585" s="4">
        <v>86326.86</v>
      </c>
      <c r="D585" s="4">
        <v>74927.09</v>
      </c>
    </row>
    <row r="586" spans="1:4" x14ac:dyDescent="0.25">
      <c r="A586" s="6" t="s">
        <v>409</v>
      </c>
      <c r="B586" s="4">
        <v>450000</v>
      </c>
      <c r="C586" s="4">
        <v>450000</v>
      </c>
      <c r="D586" s="4">
        <v>450000</v>
      </c>
    </row>
    <row r="587" spans="1:4" x14ac:dyDescent="0.25">
      <c r="A587" s="7" t="s">
        <v>333</v>
      </c>
      <c r="B587" s="4">
        <v>450000</v>
      </c>
      <c r="C587" s="4">
        <v>450000</v>
      </c>
      <c r="D587" s="4">
        <v>450000</v>
      </c>
    </row>
    <row r="588" spans="1:4" x14ac:dyDescent="0.25">
      <c r="A588" s="8" t="s">
        <v>410</v>
      </c>
      <c r="B588" s="4">
        <v>450000</v>
      </c>
      <c r="C588" s="4">
        <v>450000</v>
      </c>
      <c r="D588" s="4">
        <v>450000</v>
      </c>
    </row>
    <row r="589" spans="1:4" x14ac:dyDescent="0.25">
      <c r="A589" s="6" t="s">
        <v>411</v>
      </c>
      <c r="B589" s="4">
        <v>476824.72000000003</v>
      </c>
      <c r="C589" s="4">
        <v>277143.07</v>
      </c>
      <c r="D589" s="4">
        <v>277043.73</v>
      </c>
    </row>
    <row r="590" spans="1:4" x14ac:dyDescent="0.25">
      <c r="A590" s="7" t="s">
        <v>412</v>
      </c>
      <c r="B590" s="4">
        <v>321824.72000000003</v>
      </c>
      <c r="C590" s="4">
        <v>276093.07</v>
      </c>
      <c r="D590" s="4">
        <v>275993.73</v>
      </c>
    </row>
    <row r="591" spans="1:4" x14ac:dyDescent="0.25">
      <c r="A591" s="8" t="s">
        <v>413</v>
      </c>
      <c r="B591" s="4">
        <v>1400</v>
      </c>
      <c r="C591" s="4">
        <v>0</v>
      </c>
      <c r="D591" s="4">
        <v>0</v>
      </c>
    </row>
    <row r="592" spans="1:4" x14ac:dyDescent="0.25">
      <c r="A592" s="8" t="s">
        <v>414</v>
      </c>
      <c r="B592" s="4">
        <v>320424.72000000003</v>
      </c>
      <c r="C592" s="4">
        <v>276093.07</v>
      </c>
      <c r="D592" s="4">
        <v>275993.73</v>
      </c>
    </row>
    <row r="593" spans="1:4" x14ac:dyDescent="0.25">
      <c r="A593" s="7" t="s">
        <v>333</v>
      </c>
      <c r="B593" s="4">
        <v>155000</v>
      </c>
      <c r="C593" s="4">
        <v>1050</v>
      </c>
      <c r="D593" s="4">
        <v>1050</v>
      </c>
    </row>
    <row r="594" spans="1:4" x14ac:dyDescent="0.25">
      <c r="A594" s="8" t="s">
        <v>415</v>
      </c>
      <c r="B594" s="4">
        <v>150000</v>
      </c>
      <c r="C594" s="4">
        <v>1050</v>
      </c>
      <c r="D594" s="4">
        <v>1050</v>
      </c>
    </row>
    <row r="595" spans="1:4" x14ac:dyDescent="0.25">
      <c r="A595" s="8" t="s">
        <v>416</v>
      </c>
      <c r="B595" s="4">
        <v>5000</v>
      </c>
      <c r="C595" s="4">
        <v>0</v>
      </c>
      <c r="D595" s="4">
        <v>0</v>
      </c>
    </row>
    <row r="596" spans="1:4" x14ac:dyDescent="0.25">
      <c r="A596" s="6" t="s">
        <v>417</v>
      </c>
      <c r="B596" s="4">
        <v>1302899.6200000001</v>
      </c>
      <c r="C596" s="4">
        <v>865945.92999999993</v>
      </c>
      <c r="D596" s="4">
        <v>808193.78999999992</v>
      </c>
    </row>
    <row r="597" spans="1:4" x14ac:dyDescent="0.25">
      <c r="A597" s="7" t="s">
        <v>412</v>
      </c>
      <c r="B597" s="4">
        <v>892952.93</v>
      </c>
      <c r="C597" s="4">
        <v>678470.73</v>
      </c>
      <c r="D597" s="4">
        <v>677370.67999999993</v>
      </c>
    </row>
    <row r="598" spans="1:4" x14ac:dyDescent="0.25">
      <c r="A598" s="8" t="s">
        <v>418</v>
      </c>
      <c r="B598" s="4">
        <v>80000</v>
      </c>
      <c r="C598" s="4">
        <v>0</v>
      </c>
      <c r="D598" s="4">
        <v>0</v>
      </c>
    </row>
    <row r="599" spans="1:4" x14ac:dyDescent="0.25">
      <c r="A599" s="8" t="s">
        <v>419</v>
      </c>
      <c r="B599" s="4">
        <v>812952.93</v>
      </c>
      <c r="C599" s="4">
        <v>678470.73</v>
      </c>
      <c r="D599" s="4">
        <v>677370.67999999993</v>
      </c>
    </row>
    <row r="600" spans="1:4" x14ac:dyDescent="0.25">
      <c r="A600" s="7" t="s">
        <v>43</v>
      </c>
      <c r="B600" s="4">
        <v>409946.69</v>
      </c>
      <c r="C600" s="4">
        <v>187475.20000000001</v>
      </c>
      <c r="D600" s="4">
        <v>130823.11</v>
      </c>
    </row>
    <row r="601" spans="1:4" x14ac:dyDescent="0.25">
      <c r="A601" s="8" t="s">
        <v>420</v>
      </c>
      <c r="B601" s="4">
        <v>409946.69</v>
      </c>
      <c r="C601" s="4">
        <v>187475.20000000001</v>
      </c>
      <c r="D601" s="4">
        <v>130823.11</v>
      </c>
    </row>
    <row r="602" spans="1:4" x14ac:dyDescent="0.25">
      <c r="A602" s="3" t="s">
        <v>421</v>
      </c>
      <c r="B602" s="4">
        <v>97480255.390000015</v>
      </c>
      <c r="C602" s="4">
        <v>82329714.439999983</v>
      </c>
      <c r="D602" s="4">
        <v>72723551.829999983</v>
      </c>
    </row>
    <row r="603" spans="1:4" x14ac:dyDescent="0.25">
      <c r="A603" s="5" t="s">
        <v>422</v>
      </c>
      <c r="B603" s="4">
        <v>19312787.16</v>
      </c>
      <c r="C603" s="4">
        <v>16581794.17</v>
      </c>
      <c r="D603" s="4">
        <v>15358085.92</v>
      </c>
    </row>
    <row r="604" spans="1:4" x14ac:dyDescent="0.25">
      <c r="A604" s="6" t="s">
        <v>423</v>
      </c>
      <c r="B604" s="4">
        <v>119905</v>
      </c>
      <c r="C604" s="4">
        <v>81749.100000000006</v>
      </c>
      <c r="D604" s="4">
        <v>81749.100000000006</v>
      </c>
    </row>
    <row r="605" spans="1:4" x14ac:dyDescent="0.25">
      <c r="A605" s="7" t="s">
        <v>28</v>
      </c>
      <c r="B605" s="4">
        <v>119905</v>
      </c>
      <c r="C605" s="4">
        <v>81749.100000000006</v>
      </c>
      <c r="D605" s="4">
        <v>81749.100000000006</v>
      </c>
    </row>
    <row r="606" spans="1:4" x14ac:dyDescent="0.25">
      <c r="A606" s="8" t="s">
        <v>424</v>
      </c>
      <c r="B606" s="4">
        <v>119905</v>
      </c>
      <c r="C606" s="4">
        <v>81749.100000000006</v>
      </c>
      <c r="D606" s="4">
        <v>81749.100000000006</v>
      </c>
    </row>
    <row r="607" spans="1:4" x14ac:dyDescent="0.25">
      <c r="A607" s="6" t="s">
        <v>425</v>
      </c>
      <c r="B607" s="4">
        <v>507375.92</v>
      </c>
      <c r="C607" s="4">
        <v>417989.93000000005</v>
      </c>
      <c r="D607" s="4">
        <v>310482</v>
      </c>
    </row>
    <row r="608" spans="1:4" x14ac:dyDescent="0.25">
      <c r="A608" s="7" t="s">
        <v>28</v>
      </c>
      <c r="B608" s="4">
        <v>507375.92</v>
      </c>
      <c r="C608" s="4">
        <v>417989.93000000005</v>
      </c>
      <c r="D608" s="4">
        <v>310482</v>
      </c>
    </row>
    <row r="609" spans="1:4" x14ac:dyDescent="0.25">
      <c r="A609" s="8" t="s">
        <v>426</v>
      </c>
      <c r="B609" s="4">
        <v>507375.92</v>
      </c>
      <c r="C609" s="4">
        <v>417989.93000000005</v>
      </c>
      <c r="D609" s="4">
        <v>310482</v>
      </c>
    </row>
    <row r="610" spans="1:4" x14ac:dyDescent="0.25">
      <c r="A610" s="6" t="s">
        <v>427</v>
      </c>
      <c r="B610" s="4">
        <v>3513931.29</v>
      </c>
      <c r="C610" s="4">
        <v>1840075.9</v>
      </c>
      <c r="D610" s="4">
        <v>1621148.9900000002</v>
      </c>
    </row>
    <row r="611" spans="1:4" x14ac:dyDescent="0.25">
      <c r="A611" s="7" t="s">
        <v>28</v>
      </c>
      <c r="B611" s="4">
        <v>3513931.29</v>
      </c>
      <c r="C611" s="4">
        <v>1840075.9</v>
      </c>
      <c r="D611" s="4">
        <v>1621148.9900000002</v>
      </c>
    </row>
    <row r="612" spans="1:4" x14ac:dyDescent="0.25">
      <c r="A612" s="8" t="s">
        <v>428</v>
      </c>
      <c r="B612" s="4">
        <v>1796171.86</v>
      </c>
      <c r="C612" s="4">
        <v>1655016.97</v>
      </c>
      <c r="D612" s="4">
        <v>1312085.1200000001</v>
      </c>
    </row>
    <row r="613" spans="1:4" x14ac:dyDescent="0.25">
      <c r="A613" s="8" t="s">
        <v>429</v>
      </c>
      <c r="B613" s="4">
        <v>1717759.43</v>
      </c>
      <c r="C613" s="4">
        <v>185058.93</v>
      </c>
      <c r="D613" s="4">
        <v>309063.87</v>
      </c>
    </row>
    <row r="614" spans="1:4" x14ac:dyDescent="0.25">
      <c r="A614" s="6" t="s">
        <v>430</v>
      </c>
      <c r="B614" s="4">
        <v>1361865.4</v>
      </c>
      <c r="C614" s="4">
        <v>1029078.42</v>
      </c>
      <c r="D614" s="4">
        <v>761233.81</v>
      </c>
    </row>
    <row r="615" spans="1:4" x14ac:dyDescent="0.25">
      <c r="A615" s="7" t="s">
        <v>28</v>
      </c>
      <c r="B615" s="4">
        <v>1361865.4</v>
      </c>
      <c r="C615" s="4">
        <v>1029078.42</v>
      </c>
      <c r="D615" s="4">
        <v>761233.81</v>
      </c>
    </row>
    <row r="616" spans="1:4" x14ac:dyDescent="0.25">
      <c r="A616" s="8" t="s">
        <v>431</v>
      </c>
      <c r="B616" s="4">
        <v>1135063.02</v>
      </c>
      <c r="C616" s="4">
        <v>802479.53</v>
      </c>
      <c r="D616" s="4">
        <v>534634.92000000004</v>
      </c>
    </row>
    <row r="617" spans="1:4" x14ac:dyDescent="0.25">
      <c r="A617" s="8" t="s">
        <v>432</v>
      </c>
      <c r="B617" s="4">
        <v>226802.38</v>
      </c>
      <c r="C617" s="4">
        <v>226598.89</v>
      </c>
      <c r="D617" s="4">
        <v>226598.89</v>
      </c>
    </row>
    <row r="618" spans="1:4" x14ac:dyDescent="0.25">
      <c r="A618" s="6" t="s">
        <v>433</v>
      </c>
      <c r="B618" s="4">
        <v>4944594.51</v>
      </c>
      <c r="C618" s="4">
        <v>4944594.51</v>
      </c>
      <c r="D618" s="4">
        <v>4442216.16</v>
      </c>
    </row>
    <row r="619" spans="1:4" x14ac:dyDescent="0.25">
      <c r="A619" s="7" t="s">
        <v>28</v>
      </c>
      <c r="B619" s="4">
        <v>1100000</v>
      </c>
      <c r="C619" s="4">
        <v>1100000</v>
      </c>
      <c r="D619" s="4">
        <v>1100000</v>
      </c>
    </row>
    <row r="620" spans="1:4" x14ac:dyDescent="0.25">
      <c r="A620" s="8" t="s">
        <v>434</v>
      </c>
      <c r="B620" s="4">
        <v>1100000</v>
      </c>
      <c r="C620" s="4">
        <v>1100000</v>
      </c>
      <c r="D620" s="4">
        <v>1100000</v>
      </c>
    </row>
    <row r="621" spans="1:4" x14ac:dyDescent="0.25">
      <c r="A621" s="7" t="s">
        <v>435</v>
      </c>
      <c r="B621" s="4">
        <v>3844594.51</v>
      </c>
      <c r="C621" s="4">
        <v>3844594.51</v>
      </c>
      <c r="D621" s="4">
        <v>3342216.16</v>
      </c>
    </row>
    <row r="622" spans="1:4" x14ac:dyDescent="0.25">
      <c r="A622" s="8" t="s">
        <v>436</v>
      </c>
      <c r="B622" s="4">
        <v>826066.92</v>
      </c>
      <c r="C622" s="4">
        <v>826066.92</v>
      </c>
      <c r="D622" s="4">
        <v>826066.92</v>
      </c>
    </row>
    <row r="623" spans="1:4" x14ac:dyDescent="0.25">
      <c r="A623" s="8" t="s">
        <v>437</v>
      </c>
      <c r="B623" s="4">
        <v>3018527.59</v>
      </c>
      <c r="C623" s="4">
        <v>3018527.59</v>
      </c>
      <c r="D623" s="4">
        <v>2516149.2400000002</v>
      </c>
    </row>
    <row r="624" spans="1:4" x14ac:dyDescent="0.25">
      <c r="A624" s="6" t="s">
        <v>438</v>
      </c>
      <c r="B624" s="4">
        <v>4309611.22</v>
      </c>
      <c r="C624" s="4">
        <v>4309611.22</v>
      </c>
      <c r="D624" s="4">
        <v>4192688.96</v>
      </c>
    </row>
    <row r="625" spans="1:4" x14ac:dyDescent="0.25">
      <c r="A625" s="7" t="s">
        <v>28</v>
      </c>
      <c r="B625" s="4">
        <v>4309611.22</v>
      </c>
      <c r="C625" s="4">
        <v>4309611.22</v>
      </c>
      <c r="D625" s="4">
        <v>4192688.96</v>
      </c>
    </row>
    <row r="626" spans="1:4" x14ac:dyDescent="0.25">
      <c r="A626" s="8" t="s">
        <v>439</v>
      </c>
      <c r="B626" s="4">
        <v>4309611.22</v>
      </c>
      <c r="C626" s="4">
        <v>4309611.22</v>
      </c>
      <c r="D626" s="4">
        <v>4192688.96</v>
      </c>
    </row>
    <row r="627" spans="1:4" x14ac:dyDescent="0.25">
      <c r="A627" s="6" t="s">
        <v>440</v>
      </c>
      <c r="B627" s="4">
        <v>4555503.82</v>
      </c>
      <c r="C627" s="4">
        <v>3958695.0900000008</v>
      </c>
      <c r="D627" s="4">
        <v>3948566.9000000008</v>
      </c>
    </row>
    <row r="628" spans="1:4" x14ac:dyDescent="0.25">
      <c r="A628" s="7" t="s">
        <v>28</v>
      </c>
      <c r="B628" s="4">
        <v>20914.82</v>
      </c>
      <c r="C628" s="4">
        <v>18914.82</v>
      </c>
      <c r="D628" s="4">
        <v>18504.419999999998</v>
      </c>
    </row>
    <row r="629" spans="1:4" x14ac:dyDescent="0.25">
      <c r="A629" s="8" t="s">
        <v>441</v>
      </c>
      <c r="B629" s="4">
        <v>20914.82</v>
      </c>
      <c r="C629" s="4">
        <v>18914.82</v>
      </c>
      <c r="D629" s="4">
        <v>18504.419999999998</v>
      </c>
    </row>
    <row r="630" spans="1:4" x14ac:dyDescent="0.25">
      <c r="A630" s="7" t="s">
        <v>435</v>
      </c>
      <c r="B630" s="4">
        <v>4534589</v>
      </c>
      <c r="C630" s="4">
        <v>3939780.2700000009</v>
      </c>
      <c r="D630" s="4">
        <v>3930062.4800000009</v>
      </c>
    </row>
    <row r="631" spans="1:4" x14ac:dyDescent="0.25">
      <c r="A631" s="8" t="s">
        <v>442</v>
      </c>
      <c r="B631" s="4">
        <v>313122.12999999995</v>
      </c>
      <c r="C631" s="4">
        <v>246221.72</v>
      </c>
      <c r="D631" s="4">
        <v>240550.12</v>
      </c>
    </row>
    <row r="632" spans="1:4" x14ac:dyDescent="0.25">
      <c r="A632" s="8" t="s">
        <v>443</v>
      </c>
      <c r="B632" s="4">
        <v>4221466.87</v>
      </c>
      <c r="C632" s="4">
        <v>3693558.5500000007</v>
      </c>
      <c r="D632" s="4">
        <v>3689512.3600000008</v>
      </c>
    </row>
    <row r="633" spans="1:4" x14ac:dyDescent="0.25">
      <c r="A633" s="5" t="s">
        <v>444</v>
      </c>
      <c r="B633" s="4">
        <v>33050378.990000006</v>
      </c>
      <c r="C633" s="4">
        <v>25257855.300000004</v>
      </c>
      <c r="D633" s="4">
        <v>23016768.780000001</v>
      </c>
    </row>
    <row r="634" spans="1:4" x14ac:dyDescent="0.25">
      <c r="A634" s="6" t="s">
        <v>445</v>
      </c>
      <c r="B634" s="4">
        <v>2732973.61</v>
      </c>
      <c r="C634" s="4">
        <v>2039264.5099999998</v>
      </c>
      <c r="D634" s="4">
        <v>1970653.6799999997</v>
      </c>
    </row>
    <row r="635" spans="1:4" x14ac:dyDescent="0.25">
      <c r="A635" s="7" t="s">
        <v>446</v>
      </c>
      <c r="B635" s="4">
        <v>2641951.1999999997</v>
      </c>
      <c r="C635" s="4">
        <v>1976989.5699999998</v>
      </c>
      <c r="D635" s="4">
        <v>1908378.7399999998</v>
      </c>
    </row>
    <row r="636" spans="1:4" x14ac:dyDescent="0.25">
      <c r="A636" s="8" t="s">
        <v>447</v>
      </c>
      <c r="B636" s="4">
        <v>954748.60999999987</v>
      </c>
      <c r="C636" s="4">
        <v>599867.76</v>
      </c>
      <c r="D636" s="4">
        <v>531256.92999999993</v>
      </c>
    </row>
    <row r="637" spans="1:4" x14ac:dyDescent="0.25">
      <c r="A637" s="8" t="s">
        <v>448</v>
      </c>
      <c r="B637" s="4">
        <v>1687202.5899999999</v>
      </c>
      <c r="C637" s="4">
        <v>1377121.8099999998</v>
      </c>
      <c r="D637" s="4">
        <v>1377121.8099999998</v>
      </c>
    </row>
    <row r="638" spans="1:4" x14ac:dyDescent="0.25">
      <c r="A638" s="7" t="s">
        <v>449</v>
      </c>
      <c r="B638" s="4">
        <v>91022.41</v>
      </c>
      <c r="C638" s="4">
        <v>62274.939999999995</v>
      </c>
      <c r="D638" s="4">
        <v>62274.939999999995</v>
      </c>
    </row>
    <row r="639" spans="1:4" x14ac:dyDescent="0.25">
      <c r="A639" s="8" t="s">
        <v>450</v>
      </c>
      <c r="B639" s="4">
        <v>91022.41</v>
      </c>
      <c r="C639" s="4">
        <v>62274.939999999995</v>
      </c>
      <c r="D639" s="4">
        <v>62274.939999999995</v>
      </c>
    </row>
    <row r="640" spans="1:4" x14ac:dyDescent="0.25">
      <c r="A640" s="6" t="s">
        <v>451</v>
      </c>
      <c r="B640" s="4">
        <v>2474079.94</v>
      </c>
      <c r="C640" s="4">
        <v>1970732.6100000003</v>
      </c>
      <c r="D640" s="4">
        <v>1936179.6500000001</v>
      </c>
    </row>
    <row r="641" spans="1:4" x14ac:dyDescent="0.25">
      <c r="A641" s="7" t="s">
        <v>446</v>
      </c>
      <c r="B641" s="4">
        <v>2352293.94</v>
      </c>
      <c r="C641" s="4">
        <v>1913055.2500000002</v>
      </c>
      <c r="D641" s="4">
        <v>1886202.5000000002</v>
      </c>
    </row>
    <row r="642" spans="1:4" x14ac:dyDescent="0.25">
      <c r="A642" s="8" t="s">
        <v>452</v>
      </c>
      <c r="B642" s="4">
        <v>377144</v>
      </c>
      <c r="C642" s="4">
        <v>254527.01</v>
      </c>
      <c r="D642" s="4">
        <v>227674.26</v>
      </c>
    </row>
    <row r="643" spans="1:4" x14ac:dyDescent="0.25">
      <c r="A643" s="8" t="s">
        <v>453</v>
      </c>
      <c r="B643" s="4">
        <v>1975149.94</v>
      </c>
      <c r="C643" s="4">
        <v>1658528.2400000002</v>
      </c>
      <c r="D643" s="4">
        <v>1658528.2400000002</v>
      </c>
    </row>
    <row r="644" spans="1:4" x14ac:dyDescent="0.25">
      <c r="A644" s="7" t="s">
        <v>449</v>
      </c>
      <c r="B644" s="4">
        <v>121786.00000000001</v>
      </c>
      <c r="C644" s="4">
        <v>57677.360000000008</v>
      </c>
      <c r="D644" s="4">
        <v>49977.150000000009</v>
      </c>
    </row>
    <row r="645" spans="1:4" x14ac:dyDescent="0.25">
      <c r="A645" s="8" t="s">
        <v>454</v>
      </c>
      <c r="B645" s="4">
        <v>121786.00000000001</v>
      </c>
      <c r="C645" s="4">
        <v>57677.360000000008</v>
      </c>
      <c r="D645" s="4">
        <v>49977.150000000009</v>
      </c>
    </row>
    <row r="646" spans="1:4" x14ac:dyDescent="0.25">
      <c r="A646" s="6" t="s">
        <v>455</v>
      </c>
      <c r="B646" s="4">
        <v>2802029.68</v>
      </c>
      <c r="C646" s="4">
        <v>2042532.69</v>
      </c>
      <c r="D646" s="4">
        <v>1452783.44</v>
      </c>
    </row>
    <row r="647" spans="1:4" x14ac:dyDescent="0.25">
      <c r="A647" s="7" t="s">
        <v>446</v>
      </c>
      <c r="B647" s="4">
        <v>1002279.68</v>
      </c>
      <c r="C647" s="4">
        <v>812826.14999999991</v>
      </c>
      <c r="D647" s="4">
        <v>775574.67999999993</v>
      </c>
    </row>
    <row r="648" spans="1:4" x14ac:dyDescent="0.25">
      <c r="A648" s="8" t="s">
        <v>456</v>
      </c>
      <c r="B648" s="4">
        <v>122250</v>
      </c>
      <c r="C648" s="4">
        <v>79750.760000000009</v>
      </c>
      <c r="D648" s="4">
        <v>43950.67</v>
      </c>
    </row>
    <row r="649" spans="1:4" x14ac:dyDescent="0.25">
      <c r="A649" s="8" t="s">
        <v>457</v>
      </c>
      <c r="B649" s="4">
        <v>880029.68</v>
      </c>
      <c r="C649" s="4">
        <v>733075.3899999999</v>
      </c>
      <c r="D649" s="4">
        <v>731624.00999999989</v>
      </c>
    </row>
    <row r="650" spans="1:4" x14ac:dyDescent="0.25">
      <c r="A650" s="7" t="s">
        <v>458</v>
      </c>
      <c r="B650" s="4">
        <v>1799750</v>
      </c>
      <c r="C650" s="4">
        <v>1229706.54</v>
      </c>
      <c r="D650" s="4">
        <v>677208.76000000013</v>
      </c>
    </row>
    <row r="651" spans="1:4" x14ac:dyDescent="0.25">
      <c r="A651" s="8" t="s">
        <v>459</v>
      </c>
      <c r="B651" s="4">
        <v>1179550</v>
      </c>
      <c r="C651" s="4">
        <v>937488.41</v>
      </c>
      <c r="D651" s="4">
        <v>522516.80000000005</v>
      </c>
    </row>
    <row r="652" spans="1:4" x14ac:dyDescent="0.25">
      <c r="A652" s="8" t="s">
        <v>460</v>
      </c>
      <c r="B652" s="4">
        <v>290200</v>
      </c>
      <c r="C652" s="4">
        <v>263337.23</v>
      </c>
      <c r="D652" s="4">
        <v>125811.06</v>
      </c>
    </row>
    <row r="653" spans="1:4" x14ac:dyDescent="0.25">
      <c r="A653" s="8" t="s">
        <v>461</v>
      </c>
      <c r="B653" s="4">
        <v>330000</v>
      </c>
      <c r="C653" s="4">
        <v>28880.9</v>
      </c>
      <c r="D653" s="4">
        <v>28880.9</v>
      </c>
    </row>
    <row r="654" spans="1:4" x14ac:dyDescent="0.25">
      <c r="A654" s="6" t="s">
        <v>462</v>
      </c>
      <c r="B654" s="4">
        <v>639915.85</v>
      </c>
      <c r="C654" s="4">
        <v>499611.86</v>
      </c>
      <c r="D654" s="4">
        <v>456365.96</v>
      </c>
    </row>
    <row r="655" spans="1:4" x14ac:dyDescent="0.25">
      <c r="A655" s="7" t="s">
        <v>30</v>
      </c>
      <c r="B655" s="4">
        <v>639915.85</v>
      </c>
      <c r="C655" s="4">
        <v>499611.86</v>
      </c>
      <c r="D655" s="4">
        <v>456365.96</v>
      </c>
    </row>
    <row r="656" spans="1:4" x14ac:dyDescent="0.25">
      <c r="A656" s="8" t="s">
        <v>463</v>
      </c>
      <c r="B656" s="4">
        <v>26800</v>
      </c>
      <c r="C656" s="4">
        <v>0</v>
      </c>
      <c r="D656" s="4">
        <v>0</v>
      </c>
    </row>
    <row r="657" spans="1:4" x14ac:dyDescent="0.25">
      <c r="A657" s="8" t="s">
        <v>464</v>
      </c>
      <c r="B657" s="4">
        <v>613115.85</v>
      </c>
      <c r="C657" s="4">
        <v>499611.86</v>
      </c>
      <c r="D657" s="4">
        <v>456365.96</v>
      </c>
    </row>
    <row r="658" spans="1:4" x14ac:dyDescent="0.25">
      <c r="A658" s="6" t="s">
        <v>465</v>
      </c>
      <c r="B658" s="4">
        <v>695189.89</v>
      </c>
      <c r="C658" s="4">
        <v>209076.56999999998</v>
      </c>
      <c r="D658" s="4">
        <v>96548.73</v>
      </c>
    </row>
    <row r="659" spans="1:4" x14ac:dyDescent="0.25">
      <c r="A659" s="7" t="s">
        <v>449</v>
      </c>
      <c r="B659" s="4">
        <v>695189.89</v>
      </c>
      <c r="C659" s="4">
        <v>209076.56999999998</v>
      </c>
      <c r="D659" s="4">
        <v>96548.73</v>
      </c>
    </row>
    <row r="660" spans="1:4" x14ac:dyDescent="0.25">
      <c r="A660" s="8" t="s">
        <v>466</v>
      </c>
      <c r="B660" s="4">
        <v>695189.89</v>
      </c>
      <c r="C660" s="4">
        <v>209076.56999999998</v>
      </c>
      <c r="D660" s="4">
        <v>96548.73</v>
      </c>
    </row>
    <row r="661" spans="1:4" x14ac:dyDescent="0.25">
      <c r="A661" s="6" t="s">
        <v>467</v>
      </c>
      <c r="B661" s="4">
        <v>605561.85</v>
      </c>
      <c r="C661" s="4">
        <v>142956</v>
      </c>
      <c r="D661" s="4">
        <v>76608</v>
      </c>
    </row>
    <row r="662" spans="1:4" x14ac:dyDescent="0.25">
      <c r="A662" s="7" t="s">
        <v>30</v>
      </c>
      <c r="B662" s="4">
        <v>605561.85</v>
      </c>
      <c r="C662" s="4">
        <v>142956</v>
      </c>
      <c r="D662" s="4">
        <v>76608</v>
      </c>
    </row>
    <row r="663" spans="1:4" x14ac:dyDescent="0.25">
      <c r="A663" s="8" t="s">
        <v>468</v>
      </c>
      <c r="B663" s="4">
        <v>605561.85</v>
      </c>
      <c r="C663" s="4">
        <v>142956</v>
      </c>
      <c r="D663" s="4">
        <v>76608</v>
      </c>
    </row>
    <row r="664" spans="1:4" x14ac:dyDescent="0.25">
      <c r="A664" s="6" t="s">
        <v>469</v>
      </c>
      <c r="B664" s="4">
        <v>7536553.5699999994</v>
      </c>
      <c r="C664" s="4">
        <v>5400622.8599999994</v>
      </c>
      <c r="D664" s="4">
        <v>5375297.7000000002</v>
      </c>
    </row>
    <row r="665" spans="1:4" x14ac:dyDescent="0.25">
      <c r="A665" s="7" t="s">
        <v>446</v>
      </c>
      <c r="B665" s="4">
        <v>7536553.5699999994</v>
      </c>
      <c r="C665" s="4">
        <v>5400622.8599999994</v>
      </c>
      <c r="D665" s="4">
        <v>5375297.7000000002</v>
      </c>
    </row>
    <row r="666" spans="1:4" x14ac:dyDescent="0.25">
      <c r="A666" s="8" t="s">
        <v>470</v>
      </c>
      <c r="B666" s="4">
        <v>44929.450000000004</v>
      </c>
      <c r="C666" s="4">
        <v>5717.1</v>
      </c>
      <c r="D666" s="4">
        <v>0</v>
      </c>
    </row>
    <row r="667" spans="1:4" x14ac:dyDescent="0.25">
      <c r="A667" s="8" t="s">
        <v>471</v>
      </c>
      <c r="B667" s="4">
        <v>7491624.1199999992</v>
      </c>
      <c r="C667" s="4">
        <v>5394905.7599999998</v>
      </c>
      <c r="D667" s="4">
        <v>5375297.7000000002</v>
      </c>
    </row>
    <row r="668" spans="1:4" x14ac:dyDescent="0.25">
      <c r="A668" s="6" t="s">
        <v>472</v>
      </c>
      <c r="B668" s="4">
        <v>1733148.8899999997</v>
      </c>
      <c r="C668" s="4">
        <v>1424833.99</v>
      </c>
      <c r="D668" s="4">
        <v>1347437.3699999999</v>
      </c>
    </row>
    <row r="669" spans="1:4" x14ac:dyDescent="0.25">
      <c r="A669" s="7" t="s">
        <v>446</v>
      </c>
      <c r="B669" s="4">
        <v>1692648.8899999997</v>
      </c>
      <c r="C669" s="4">
        <v>1412519.42</v>
      </c>
      <c r="D669" s="4">
        <v>1343775.4</v>
      </c>
    </row>
    <row r="670" spans="1:4" x14ac:dyDescent="0.25">
      <c r="A670" s="8" t="s">
        <v>473</v>
      </c>
      <c r="B670" s="4">
        <v>313340</v>
      </c>
      <c r="C670" s="4">
        <v>272501.45</v>
      </c>
      <c r="D670" s="4">
        <v>211495.28999999998</v>
      </c>
    </row>
    <row r="671" spans="1:4" x14ac:dyDescent="0.25">
      <c r="A671" s="8" t="s">
        <v>474</v>
      </c>
      <c r="B671" s="4">
        <v>1379308.8899999997</v>
      </c>
      <c r="C671" s="4">
        <v>1140017.97</v>
      </c>
      <c r="D671" s="4">
        <v>1132280.1099999999</v>
      </c>
    </row>
    <row r="672" spans="1:4" x14ac:dyDescent="0.25">
      <c r="A672" s="7" t="s">
        <v>449</v>
      </c>
      <c r="B672" s="4">
        <v>40500</v>
      </c>
      <c r="C672" s="4">
        <v>12314.57</v>
      </c>
      <c r="D672" s="4">
        <v>3661.97</v>
      </c>
    </row>
    <row r="673" spans="1:4" x14ac:dyDescent="0.25">
      <c r="A673" s="8" t="s">
        <v>475</v>
      </c>
      <c r="B673" s="4">
        <v>40500</v>
      </c>
      <c r="C673" s="4">
        <v>12314.57</v>
      </c>
      <c r="D673" s="4">
        <v>3661.97</v>
      </c>
    </row>
    <row r="674" spans="1:4" x14ac:dyDescent="0.25">
      <c r="A674" s="6" t="s">
        <v>476</v>
      </c>
      <c r="B674" s="4">
        <v>3373010.23</v>
      </c>
      <c r="C674" s="4">
        <v>2715535.9100000006</v>
      </c>
      <c r="D674" s="4">
        <v>2616446.9600000004</v>
      </c>
    </row>
    <row r="675" spans="1:4" x14ac:dyDescent="0.25">
      <c r="A675" s="7" t="s">
        <v>446</v>
      </c>
      <c r="B675" s="4">
        <v>3296834.57</v>
      </c>
      <c r="C675" s="4">
        <v>2685513.6800000006</v>
      </c>
      <c r="D675" s="4">
        <v>2588278.9700000002</v>
      </c>
    </row>
    <row r="676" spans="1:4" x14ac:dyDescent="0.25">
      <c r="A676" s="8" t="s">
        <v>477</v>
      </c>
      <c r="B676" s="4">
        <v>559868.34</v>
      </c>
      <c r="C676" s="4">
        <v>447683.07000000007</v>
      </c>
      <c r="D676" s="4">
        <v>355983.04</v>
      </c>
    </row>
    <row r="677" spans="1:4" x14ac:dyDescent="0.25">
      <c r="A677" s="8" t="s">
        <v>478</v>
      </c>
      <c r="B677" s="4">
        <v>2736966.23</v>
      </c>
      <c r="C677" s="4">
        <v>2237830.6100000003</v>
      </c>
      <c r="D677" s="4">
        <v>2232295.9300000002</v>
      </c>
    </row>
    <row r="678" spans="1:4" x14ac:dyDescent="0.25">
      <c r="A678" s="7" t="s">
        <v>449</v>
      </c>
      <c r="B678" s="4">
        <v>76175.66</v>
      </c>
      <c r="C678" s="4">
        <v>30022.23</v>
      </c>
      <c r="D678" s="4">
        <v>28167.989999999998</v>
      </c>
    </row>
    <row r="679" spans="1:4" x14ac:dyDescent="0.25">
      <c r="A679" s="8" t="s">
        <v>479</v>
      </c>
      <c r="B679" s="4">
        <v>76175.66</v>
      </c>
      <c r="C679" s="4">
        <v>30022.23</v>
      </c>
      <c r="D679" s="4">
        <v>28167.989999999998</v>
      </c>
    </row>
    <row r="680" spans="1:4" x14ac:dyDescent="0.25">
      <c r="A680" s="6" t="s">
        <v>480</v>
      </c>
      <c r="B680" s="4">
        <v>1800455.9899999998</v>
      </c>
      <c r="C680" s="4">
        <v>1575552.74</v>
      </c>
      <c r="D680" s="4">
        <v>1151240.5400000003</v>
      </c>
    </row>
    <row r="681" spans="1:4" x14ac:dyDescent="0.25">
      <c r="A681" s="7" t="s">
        <v>446</v>
      </c>
      <c r="B681" s="4">
        <v>1776958.7499999998</v>
      </c>
      <c r="C681" s="4">
        <v>1556795.25</v>
      </c>
      <c r="D681" s="4">
        <v>1137063.9800000002</v>
      </c>
    </row>
    <row r="682" spans="1:4" x14ac:dyDescent="0.25">
      <c r="A682" s="8" t="s">
        <v>481</v>
      </c>
      <c r="B682" s="4">
        <v>518086.28</v>
      </c>
      <c r="C682" s="4">
        <v>510667.70000000007</v>
      </c>
      <c r="D682" s="4">
        <v>95542.59</v>
      </c>
    </row>
    <row r="683" spans="1:4" x14ac:dyDescent="0.25">
      <c r="A683" s="8" t="s">
        <v>482</v>
      </c>
      <c r="B683" s="4">
        <v>1258872.4699999997</v>
      </c>
      <c r="C683" s="4">
        <v>1046127.55</v>
      </c>
      <c r="D683" s="4">
        <v>1041521.3900000001</v>
      </c>
    </row>
    <row r="684" spans="1:4" x14ac:dyDescent="0.25">
      <c r="A684" s="7" t="s">
        <v>449</v>
      </c>
      <c r="B684" s="4">
        <v>23497.239999999998</v>
      </c>
      <c r="C684" s="4">
        <v>18757.489999999998</v>
      </c>
      <c r="D684" s="4">
        <v>14176.56</v>
      </c>
    </row>
    <row r="685" spans="1:4" x14ac:dyDescent="0.25">
      <c r="A685" s="8" t="s">
        <v>483</v>
      </c>
      <c r="B685" s="4">
        <v>23497.239999999998</v>
      </c>
      <c r="C685" s="4">
        <v>18757.489999999998</v>
      </c>
      <c r="D685" s="4">
        <v>14176.56</v>
      </c>
    </row>
    <row r="686" spans="1:4" x14ac:dyDescent="0.25">
      <c r="A686" s="6" t="s">
        <v>484</v>
      </c>
      <c r="B686" s="4">
        <v>1132847.7399999998</v>
      </c>
      <c r="C686" s="4">
        <v>939903.63000000024</v>
      </c>
      <c r="D686" s="4">
        <v>907439.9600000002</v>
      </c>
    </row>
    <row r="687" spans="1:4" x14ac:dyDescent="0.25">
      <c r="A687" s="7" t="s">
        <v>446</v>
      </c>
      <c r="B687" s="4">
        <v>1099223.5399999998</v>
      </c>
      <c r="C687" s="4">
        <v>908213.88000000024</v>
      </c>
      <c r="D687" s="4">
        <v>875750.2100000002</v>
      </c>
    </row>
    <row r="688" spans="1:4" x14ac:dyDescent="0.25">
      <c r="A688" s="8" t="s">
        <v>485</v>
      </c>
      <c r="B688" s="4">
        <v>89799.00999999998</v>
      </c>
      <c r="C688" s="4">
        <v>75467.149999999994</v>
      </c>
      <c r="D688" s="4">
        <v>46552.219999999994</v>
      </c>
    </row>
    <row r="689" spans="1:4" x14ac:dyDescent="0.25">
      <c r="A689" s="8" t="s">
        <v>486</v>
      </c>
      <c r="B689" s="4">
        <v>1009424.5299999998</v>
      </c>
      <c r="C689" s="4">
        <v>832746.73000000021</v>
      </c>
      <c r="D689" s="4">
        <v>829197.99000000022</v>
      </c>
    </row>
    <row r="690" spans="1:4" x14ac:dyDescent="0.25">
      <c r="A690" s="7" t="s">
        <v>449</v>
      </c>
      <c r="B690" s="4">
        <v>33624.199999999997</v>
      </c>
      <c r="C690" s="4">
        <v>31689.75</v>
      </c>
      <c r="D690" s="4">
        <v>31689.75</v>
      </c>
    </row>
    <row r="691" spans="1:4" x14ac:dyDescent="0.25">
      <c r="A691" s="8" t="s">
        <v>487</v>
      </c>
      <c r="B691" s="4">
        <v>33624.199999999997</v>
      </c>
      <c r="C691" s="4">
        <v>31689.75</v>
      </c>
      <c r="D691" s="4">
        <v>31689.75</v>
      </c>
    </row>
    <row r="692" spans="1:4" x14ac:dyDescent="0.25">
      <c r="A692" s="6" t="s">
        <v>488</v>
      </c>
      <c r="B692" s="4">
        <v>2164569.6999999997</v>
      </c>
      <c r="C692" s="4">
        <v>1816106.0700000005</v>
      </c>
      <c r="D692" s="4">
        <v>1494130.8100000005</v>
      </c>
    </row>
    <row r="693" spans="1:4" x14ac:dyDescent="0.25">
      <c r="A693" s="7" t="s">
        <v>446</v>
      </c>
      <c r="B693" s="4">
        <v>2131036.5999999996</v>
      </c>
      <c r="C693" s="4">
        <v>1802596.4800000004</v>
      </c>
      <c r="D693" s="4">
        <v>1487060.9700000004</v>
      </c>
    </row>
    <row r="694" spans="1:4" x14ac:dyDescent="0.25">
      <c r="A694" s="8" t="s">
        <v>489</v>
      </c>
      <c r="B694" s="4">
        <v>479045</v>
      </c>
      <c r="C694" s="4">
        <v>420835.07999999996</v>
      </c>
      <c r="D694" s="4">
        <v>111401.11000000002</v>
      </c>
    </row>
    <row r="695" spans="1:4" x14ac:dyDescent="0.25">
      <c r="A695" s="8" t="s">
        <v>490</v>
      </c>
      <c r="B695" s="4">
        <v>1651991.5999999996</v>
      </c>
      <c r="C695" s="4">
        <v>1381761.4000000004</v>
      </c>
      <c r="D695" s="4">
        <v>1375659.8600000003</v>
      </c>
    </row>
    <row r="696" spans="1:4" x14ac:dyDescent="0.25">
      <c r="A696" s="7" t="s">
        <v>449</v>
      </c>
      <c r="B696" s="4">
        <v>33533.1</v>
      </c>
      <c r="C696" s="4">
        <v>13509.59</v>
      </c>
      <c r="D696" s="4">
        <v>7069.84</v>
      </c>
    </row>
    <row r="697" spans="1:4" x14ac:dyDescent="0.25">
      <c r="A697" s="8" t="s">
        <v>491</v>
      </c>
      <c r="B697" s="4">
        <v>33533.1</v>
      </c>
      <c r="C697" s="4">
        <v>13509.59</v>
      </c>
      <c r="D697" s="4">
        <v>7069.84</v>
      </c>
    </row>
    <row r="698" spans="1:4" x14ac:dyDescent="0.25">
      <c r="A698" s="6" t="s">
        <v>492</v>
      </c>
      <c r="B698" s="4">
        <v>1427558.79</v>
      </c>
      <c r="C698" s="4">
        <v>1150207.04</v>
      </c>
      <c r="D698" s="4">
        <v>1146422.5399999998</v>
      </c>
    </row>
    <row r="699" spans="1:4" x14ac:dyDescent="0.25">
      <c r="A699" s="7" t="s">
        <v>446</v>
      </c>
      <c r="B699" s="4">
        <v>1388099.79</v>
      </c>
      <c r="C699" s="4">
        <v>1120363.82</v>
      </c>
      <c r="D699" s="4">
        <v>1116579.3199999998</v>
      </c>
    </row>
    <row r="700" spans="1:4" x14ac:dyDescent="0.25">
      <c r="A700" s="8" t="s">
        <v>493</v>
      </c>
      <c r="B700" s="4">
        <v>95495.23</v>
      </c>
      <c r="C700" s="4">
        <v>74935.549999999988</v>
      </c>
      <c r="D700" s="4">
        <v>74893.749999999985</v>
      </c>
    </row>
    <row r="701" spans="1:4" x14ac:dyDescent="0.25">
      <c r="A701" s="8" t="s">
        <v>494</v>
      </c>
      <c r="B701" s="4">
        <v>1292604.56</v>
      </c>
      <c r="C701" s="4">
        <v>1045428.27</v>
      </c>
      <c r="D701" s="4">
        <v>1041685.57</v>
      </c>
    </row>
    <row r="702" spans="1:4" x14ac:dyDescent="0.25">
      <c r="A702" s="7" t="s">
        <v>449</v>
      </c>
      <c r="B702" s="4">
        <v>39459</v>
      </c>
      <c r="C702" s="4">
        <v>29843.22</v>
      </c>
      <c r="D702" s="4">
        <v>29843.22</v>
      </c>
    </row>
    <row r="703" spans="1:4" x14ac:dyDescent="0.25">
      <c r="A703" s="8" t="s">
        <v>495</v>
      </c>
      <c r="B703" s="4">
        <v>39459</v>
      </c>
      <c r="C703" s="4">
        <v>29843.22</v>
      </c>
      <c r="D703" s="4">
        <v>29843.22</v>
      </c>
    </row>
    <row r="704" spans="1:4" x14ac:dyDescent="0.25">
      <c r="A704" s="6" t="s">
        <v>496</v>
      </c>
      <c r="B704" s="4">
        <v>3932483.2600000002</v>
      </c>
      <c r="C704" s="4">
        <v>3330918.8200000003</v>
      </c>
      <c r="D704" s="4">
        <v>2989213.4400000004</v>
      </c>
    </row>
    <row r="705" spans="1:4" x14ac:dyDescent="0.25">
      <c r="A705" s="7" t="s">
        <v>446</v>
      </c>
      <c r="B705" s="4">
        <v>3707281.0100000002</v>
      </c>
      <c r="C705" s="4">
        <v>3107841.0000000005</v>
      </c>
      <c r="D705" s="4">
        <v>2973873.9400000004</v>
      </c>
    </row>
    <row r="706" spans="1:4" x14ac:dyDescent="0.25">
      <c r="A706" s="8" t="s">
        <v>497</v>
      </c>
      <c r="B706" s="4">
        <v>741847.75</v>
      </c>
      <c r="C706" s="4">
        <v>671658.60000000009</v>
      </c>
      <c r="D706" s="4">
        <v>537691.54</v>
      </c>
    </row>
    <row r="707" spans="1:4" x14ac:dyDescent="0.25">
      <c r="A707" s="8" t="s">
        <v>498</v>
      </c>
      <c r="B707" s="4">
        <v>2965433.2600000002</v>
      </c>
      <c r="C707" s="4">
        <v>2436182.4000000004</v>
      </c>
      <c r="D707" s="4">
        <v>2436182.4000000004</v>
      </c>
    </row>
    <row r="708" spans="1:4" x14ac:dyDescent="0.25">
      <c r="A708" s="7" t="s">
        <v>449</v>
      </c>
      <c r="B708" s="4">
        <v>225202.25</v>
      </c>
      <c r="C708" s="4">
        <v>223077.82</v>
      </c>
      <c r="D708" s="4">
        <v>15339.5</v>
      </c>
    </row>
    <row r="709" spans="1:4" x14ac:dyDescent="0.25">
      <c r="A709" s="8" t="s">
        <v>499</v>
      </c>
      <c r="B709" s="4">
        <v>225202.25</v>
      </c>
      <c r="C709" s="4">
        <v>223077.82</v>
      </c>
      <c r="D709" s="4">
        <v>15339.5</v>
      </c>
    </row>
    <row r="710" spans="1:4" x14ac:dyDescent="0.25">
      <c r="A710" s="5" t="s">
        <v>500</v>
      </c>
      <c r="B710" s="4">
        <v>25379577.049999997</v>
      </c>
      <c r="C710" s="4">
        <v>24387901.699999996</v>
      </c>
      <c r="D710" s="4">
        <v>19034142.789999999</v>
      </c>
    </row>
    <row r="711" spans="1:4" x14ac:dyDescent="0.25">
      <c r="A711" s="6" t="s">
        <v>501</v>
      </c>
      <c r="B711" s="4">
        <v>560000</v>
      </c>
      <c r="C711" s="4">
        <v>560000</v>
      </c>
      <c r="D711" s="4">
        <v>560000</v>
      </c>
    </row>
    <row r="712" spans="1:4" x14ac:dyDescent="0.25">
      <c r="A712" s="7" t="s">
        <v>502</v>
      </c>
      <c r="B712" s="4">
        <v>560000</v>
      </c>
      <c r="C712" s="4">
        <v>560000</v>
      </c>
      <c r="D712" s="4">
        <v>560000</v>
      </c>
    </row>
    <row r="713" spans="1:4" x14ac:dyDescent="0.25">
      <c r="A713" s="8" t="s">
        <v>503</v>
      </c>
      <c r="B713" s="4">
        <v>560000</v>
      </c>
      <c r="C713" s="4">
        <v>560000</v>
      </c>
      <c r="D713" s="4">
        <v>560000</v>
      </c>
    </row>
    <row r="714" spans="1:4" x14ac:dyDescent="0.25">
      <c r="A714" s="6" t="s">
        <v>504</v>
      </c>
      <c r="B714" s="4">
        <v>253000</v>
      </c>
      <c r="C714" s="4">
        <v>59946.07</v>
      </c>
      <c r="D714" s="4">
        <v>33305.97</v>
      </c>
    </row>
    <row r="715" spans="1:4" x14ac:dyDescent="0.25">
      <c r="A715" s="7" t="s">
        <v>502</v>
      </c>
      <c r="B715" s="4">
        <v>253000</v>
      </c>
      <c r="C715" s="4">
        <v>59946.07</v>
      </c>
      <c r="D715" s="4">
        <v>33305.97</v>
      </c>
    </row>
    <row r="716" spans="1:4" x14ac:dyDescent="0.25">
      <c r="A716" s="8" t="s">
        <v>505</v>
      </c>
      <c r="B716" s="4">
        <v>231000</v>
      </c>
      <c r="C716" s="4">
        <v>59946.07</v>
      </c>
      <c r="D716" s="4">
        <v>33305.97</v>
      </c>
    </row>
    <row r="717" spans="1:4" x14ac:dyDescent="0.25">
      <c r="A717" s="8" t="s">
        <v>506</v>
      </c>
      <c r="B717" s="4">
        <v>22000</v>
      </c>
      <c r="C717" s="4">
        <v>0</v>
      </c>
      <c r="D717" s="4">
        <v>0</v>
      </c>
    </row>
    <row r="718" spans="1:4" x14ac:dyDescent="0.25">
      <c r="A718" s="6" t="s">
        <v>507</v>
      </c>
      <c r="B718" s="4">
        <v>392800</v>
      </c>
      <c r="C718" s="4">
        <v>205949.38999999998</v>
      </c>
      <c r="D718" s="4">
        <v>34985.949999999997</v>
      </c>
    </row>
    <row r="719" spans="1:4" x14ac:dyDescent="0.25">
      <c r="A719" s="7" t="s">
        <v>30</v>
      </c>
      <c r="B719" s="4">
        <v>392800</v>
      </c>
      <c r="C719" s="4">
        <v>205949.38999999998</v>
      </c>
      <c r="D719" s="4">
        <v>34985.949999999997</v>
      </c>
    </row>
    <row r="720" spans="1:4" x14ac:dyDescent="0.25">
      <c r="A720" s="8" t="s">
        <v>508</v>
      </c>
      <c r="B720" s="4">
        <v>200000</v>
      </c>
      <c r="C720" s="4">
        <v>197963.87</v>
      </c>
      <c r="D720" s="4">
        <v>29999.200000000001</v>
      </c>
    </row>
    <row r="721" spans="1:4" x14ac:dyDescent="0.25">
      <c r="A721" s="8" t="s">
        <v>509</v>
      </c>
      <c r="B721" s="4">
        <v>192800</v>
      </c>
      <c r="C721" s="4">
        <v>7985.52</v>
      </c>
      <c r="D721" s="4">
        <v>4986.75</v>
      </c>
    </row>
    <row r="722" spans="1:4" x14ac:dyDescent="0.25">
      <c r="A722" s="6" t="s">
        <v>510</v>
      </c>
      <c r="B722" s="4">
        <v>1738662.4800000002</v>
      </c>
      <c r="C722" s="4">
        <v>1126891.67</v>
      </c>
      <c r="D722" s="4">
        <v>1124229.7599999998</v>
      </c>
    </row>
    <row r="723" spans="1:4" x14ac:dyDescent="0.25">
      <c r="A723" s="7" t="s">
        <v>511</v>
      </c>
      <c r="B723" s="4">
        <v>1141561.4300000002</v>
      </c>
      <c r="C723" s="4">
        <v>977083.66999999981</v>
      </c>
      <c r="D723" s="4">
        <v>974421.75999999989</v>
      </c>
    </row>
    <row r="724" spans="1:4" x14ac:dyDescent="0.25">
      <c r="A724" s="8" t="s">
        <v>512</v>
      </c>
      <c r="B724" s="4">
        <v>9200</v>
      </c>
      <c r="C724" s="4">
        <v>8040.6900000000005</v>
      </c>
      <c r="D724" s="4">
        <v>8040.6900000000005</v>
      </c>
    </row>
    <row r="725" spans="1:4" x14ac:dyDescent="0.25">
      <c r="A725" s="8" t="s">
        <v>513</v>
      </c>
      <c r="B725" s="4">
        <v>1132361.4300000002</v>
      </c>
      <c r="C725" s="4">
        <v>969042.97999999986</v>
      </c>
      <c r="D725" s="4">
        <v>966381.07</v>
      </c>
    </row>
    <row r="726" spans="1:4" x14ac:dyDescent="0.25">
      <c r="A726" s="7" t="s">
        <v>502</v>
      </c>
      <c r="B726" s="4">
        <v>597101.05000000005</v>
      </c>
      <c r="C726" s="4">
        <v>149808</v>
      </c>
      <c r="D726" s="4">
        <v>149808</v>
      </c>
    </row>
    <row r="727" spans="1:4" x14ac:dyDescent="0.25">
      <c r="A727" s="8" t="s">
        <v>514</v>
      </c>
      <c r="B727" s="4">
        <v>597101.05000000005</v>
      </c>
      <c r="C727" s="4">
        <v>149808</v>
      </c>
      <c r="D727" s="4">
        <v>149808</v>
      </c>
    </row>
    <row r="728" spans="1:4" x14ac:dyDescent="0.25">
      <c r="A728" s="8" t="s">
        <v>512</v>
      </c>
      <c r="B728" s="4">
        <v>0</v>
      </c>
      <c r="C728" s="4">
        <v>0</v>
      </c>
      <c r="D728" s="4">
        <v>0</v>
      </c>
    </row>
    <row r="729" spans="1:4" x14ac:dyDescent="0.25">
      <c r="A729" s="6" t="s">
        <v>515</v>
      </c>
      <c r="B729" s="4">
        <v>22435114.57</v>
      </c>
      <c r="C729" s="4">
        <v>22435114.57</v>
      </c>
      <c r="D729" s="4">
        <v>17281621.109999999</v>
      </c>
    </row>
    <row r="730" spans="1:4" x14ac:dyDescent="0.25">
      <c r="A730" s="7" t="s">
        <v>30</v>
      </c>
      <c r="B730" s="4">
        <v>14805489.139999999</v>
      </c>
      <c r="C730" s="4">
        <v>14805489.139999999</v>
      </c>
      <c r="D730" s="4">
        <v>11634345.499999996</v>
      </c>
    </row>
    <row r="731" spans="1:4" x14ac:dyDescent="0.25">
      <c r="A731" s="8" t="s">
        <v>516</v>
      </c>
      <c r="B731" s="4">
        <v>4396719.7699999996</v>
      </c>
      <c r="C731" s="4">
        <v>4396719.7699999996</v>
      </c>
      <c r="D731" s="4">
        <v>4396719.7699999996</v>
      </c>
    </row>
    <row r="732" spans="1:4" x14ac:dyDescent="0.25">
      <c r="A732" s="8" t="s">
        <v>517</v>
      </c>
      <c r="B732" s="4">
        <v>116822.02</v>
      </c>
      <c r="C732" s="4">
        <v>116822.02</v>
      </c>
      <c r="D732" s="4">
        <v>116822.02</v>
      </c>
    </row>
    <row r="733" spans="1:4" x14ac:dyDescent="0.25">
      <c r="A733" s="8" t="s">
        <v>518</v>
      </c>
      <c r="B733" s="4">
        <v>193398</v>
      </c>
      <c r="C733" s="4">
        <v>193398</v>
      </c>
      <c r="D733" s="4">
        <v>193398</v>
      </c>
    </row>
    <row r="734" spans="1:4" x14ac:dyDescent="0.25">
      <c r="A734" s="8" t="s">
        <v>519</v>
      </c>
      <c r="B734" s="4">
        <v>1912200.98</v>
      </c>
      <c r="C734" s="4">
        <v>1912200.98</v>
      </c>
      <c r="D734" s="4">
        <v>1907645.17</v>
      </c>
    </row>
    <row r="735" spans="1:4" x14ac:dyDescent="0.25">
      <c r="A735" s="8" t="s">
        <v>520</v>
      </c>
      <c r="B735" s="4">
        <v>203716</v>
      </c>
      <c r="C735" s="4">
        <v>203716</v>
      </c>
      <c r="D735" s="4">
        <v>203716</v>
      </c>
    </row>
    <row r="736" spans="1:4" x14ac:dyDescent="0.25">
      <c r="A736" s="8" t="s">
        <v>521</v>
      </c>
      <c r="B736" s="4">
        <v>572366.93000000005</v>
      </c>
      <c r="C736" s="4">
        <v>572366.93000000005</v>
      </c>
      <c r="D736" s="4">
        <v>572366.93000000005</v>
      </c>
    </row>
    <row r="737" spans="1:4" x14ac:dyDescent="0.25">
      <c r="A737" s="8" t="s">
        <v>522</v>
      </c>
      <c r="B737" s="4">
        <v>6121050</v>
      </c>
      <c r="C737" s="4">
        <v>6121050</v>
      </c>
      <c r="D737" s="4">
        <v>4109657.94</v>
      </c>
    </row>
    <row r="738" spans="1:4" x14ac:dyDescent="0.25">
      <c r="A738" s="8" t="s">
        <v>523</v>
      </c>
      <c r="B738" s="4">
        <v>152410.45000000001</v>
      </c>
      <c r="C738" s="4">
        <v>152410.45000000001</v>
      </c>
      <c r="D738" s="4">
        <v>14504.7</v>
      </c>
    </row>
    <row r="739" spans="1:4" x14ac:dyDescent="0.25">
      <c r="A739" s="8" t="s">
        <v>524</v>
      </c>
      <c r="B739" s="4">
        <v>470471</v>
      </c>
      <c r="C739" s="4">
        <v>470471</v>
      </c>
      <c r="D739" s="4">
        <v>48980.94</v>
      </c>
    </row>
    <row r="740" spans="1:4" x14ac:dyDescent="0.25">
      <c r="A740" s="8" t="s">
        <v>525</v>
      </c>
      <c r="B740" s="4">
        <v>338833.39</v>
      </c>
      <c r="C740" s="4">
        <v>338833.39</v>
      </c>
      <c r="D740" s="4">
        <v>35896.449999999997</v>
      </c>
    </row>
    <row r="741" spans="1:4" x14ac:dyDescent="0.25">
      <c r="A741" s="8" t="s">
        <v>526</v>
      </c>
      <c r="B741" s="4">
        <v>74464.27</v>
      </c>
      <c r="C741" s="4">
        <v>74464.27</v>
      </c>
      <c r="D741" s="4">
        <v>10836.41</v>
      </c>
    </row>
    <row r="742" spans="1:4" x14ac:dyDescent="0.25">
      <c r="A742" s="8" t="s">
        <v>527</v>
      </c>
      <c r="B742" s="4">
        <v>159925.32999999999</v>
      </c>
      <c r="C742" s="4">
        <v>159925.32999999999</v>
      </c>
      <c r="D742" s="4">
        <v>13409.32</v>
      </c>
    </row>
    <row r="743" spans="1:4" x14ac:dyDescent="0.25">
      <c r="A743" s="8" t="s">
        <v>528</v>
      </c>
      <c r="B743" s="4">
        <v>93111</v>
      </c>
      <c r="C743" s="4">
        <v>93111</v>
      </c>
      <c r="D743" s="4">
        <v>10391.85</v>
      </c>
    </row>
    <row r="744" spans="1:4" x14ac:dyDescent="0.25">
      <c r="A744" s="7" t="s">
        <v>511</v>
      </c>
      <c r="B744" s="4">
        <v>7629625.4299999997</v>
      </c>
      <c r="C744" s="4">
        <v>7629625.4299999997</v>
      </c>
      <c r="D744" s="4">
        <v>5647275.6100000003</v>
      </c>
    </row>
    <row r="745" spans="1:4" x14ac:dyDescent="0.25">
      <c r="A745" s="8" t="s">
        <v>529</v>
      </c>
      <c r="B745" s="4">
        <v>224548</v>
      </c>
      <c r="C745" s="4">
        <v>224548</v>
      </c>
      <c r="D745" s="4">
        <v>18183.63</v>
      </c>
    </row>
    <row r="746" spans="1:4" x14ac:dyDescent="0.25">
      <c r="A746" s="8" t="s">
        <v>530</v>
      </c>
      <c r="B746" s="4">
        <v>7405077.4299999997</v>
      </c>
      <c r="C746" s="4">
        <v>7405077.4299999997</v>
      </c>
      <c r="D746" s="4">
        <v>5629091.9800000004</v>
      </c>
    </row>
    <row r="747" spans="1:4" x14ac:dyDescent="0.25">
      <c r="A747" s="5" t="s">
        <v>531</v>
      </c>
      <c r="B747" s="4">
        <v>19737512.190000001</v>
      </c>
      <c r="C747" s="4">
        <v>16102163.270000001</v>
      </c>
      <c r="D747" s="4">
        <v>15314554.34</v>
      </c>
    </row>
    <row r="748" spans="1:4" x14ac:dyDescent="0.25">
      <c r="A748" s="6" t="s">
        <v>532</v>
      </c>
      <c r="B748" s="4">
        <v>0</v>
      </c>
      <c r="C748" s="4">
        <v>0</v>
      </c>
      <c r="D748" s="4">
        <v>0</v>
      </c>
    </row>
    <row r="749" spans="1:4" x14ac:dyDescent="0.25">
      <c r="A749" s="7" t="s">
        <v>533</v>
      </c>
      <c r="B749" s="4">
        <v>0</v>
      </c>
      <c r="C749" s="4">
        <v>0</v>
      </c>
      <c r="D749" s="4">
        <v>0</v>
      </c>
    </row>
    <row r="750" spans="1:4" x14ac:dyDescent="0.25">
      <c r="A750" s="8" t="s">
        <v>534</v>
      </c>
      <c r="B750" s="4">
        <v>0</v>
      </c>
      <c r="C750" s="4">
        <v>0</v>
      </c>
      <c r="D750" s="4">
        <v>0</v>
      </c>
    </row>
    <row r="751" spans="1:4" x14ac:dyDescent="0.25">
      <c r="A751" s="6" t="s">
        <v>535</v>
      </c>
      <c r="B751" s="4">
        <v>321000</v>
      </c>
      <c r="C751" s="4">
        <v>119908.91</v>
      </c>
      <c r="D751" s="4">
        <v>101214.83</v>
      </c>
    </row>
    <row r="752" spans="1:4" x14ac:dyDescent="0.25">
      <c r="A752" s="7" t="s">
        <v>536</v>
      </c>
      <c r="B752" s="4">
        <v>321000</v>
      </c>
      <c r="C752" s="4">
        <v>119908.91</v>
      </c>
      <c r="D752" s="4">
        <v>101214.83</v>
      </c>
    </row>
    <row r="753" spans="1:4" x14ac:dyDescent="0.25">
      <c r="A753" s="8" t="s">
        <v>537</v>
      </c>
      <c r="B753" s="4">
        <v>321000</v>
      </c>
      <c r="C753" s="4">
        <v>119908.91</v>
      </c>
      <c r="D753" s="4">
        <v>101214.83</v>
      </c>
    </row>
    <row r="754" spans="1:4" x14ac:dyDescent="0.25">
      <c r="A754" s="7" t="s">
        <v>502</v>
      </c>
      <c r="B754" s="4">
        <v>0</v>
      </c>
      <c r="C754" s="4">
        <v>0</v>
      </c>
      <c r="D754" s="4">
        <v>0</v>
      </c>
    </row>
    <row r="755" spans="1:4" x14ac:dyDescent="0.25">
      <c r="A755" s="8" t="s">
        <v>538</v>
      </c>
      <c r="B755" s="4">
        <v>0</v>
      </c>
      <c r="C755" s="4">
        <v>0</v>
      </c>
      <c r="D755" s="4">
        <v>0</v>
      </c>
    </row>
    <row r="756" spans="1:4" x14ac:dyDescent="0.25">
      <c r="A756" s="6" t="s">
        <v>539</v>
      </c>
      <c r="B756" s="4">
        <v>262863.05000000005</v>
      </c>
      <c r="C756" s="4">
        <v>227396.46000000002</v>
      </c>
      <c r="D756" s="4">
        <v>58323.66</v>
      </c>
    </row>
    <row r="757" spans="1:4" x14ac:dyDescent="0.25">
      <c r="A757" s="7" t="s">
        <v>540</v>
      </c>
      <c r="B757" s="4">
        <v>262863.05000000005</v>
      </c>
      <c r="C757" s="4">
        <v>227396.46000000002</v>
      </c>
      <c r="D757" s="4">
        <v>58323.66</v>
      </c>
    </row>
    <row r="758" spans="1:4" x14ac:dyDescent="0.25">
      <c r="A758" s="8" t="s">
        <v>541</v>
      </c>
      <c r="B758" s="4">
        <v>50703.01</v>
      </c>
      <c r="C758" s="4">
        <v>24999.66</v>
      </c>
      <c r="D758" s="4">
        <v>20103.66</v>
      </c>
    </row>
    <row r="759" spans="1:4" x14ac:dyDescent="0.25">
      <c r="A759" s="8" t="s">
        <v>542</v>
      </c>
      <c r="B759" s="4">
        <v>18000</v>
      </c>
      <c r="C759" s="4">
        <v>18000</v>
      </c>
      <c r="D759" s="4">
        <v>0</v>
      </c>
    </row>
    <row r="760" spans="1:4" x14ac:dyDescent="0.25">
      <c r="A760" s="8" t="s">
        <v>543</v>
      </c>
      <c r="B760" s="4">
        <v>87760.040000000008</v>
      </c>
      <c r="C760" s="4">
        <v>83996.800000000003</v>
      </c>
      <c r="D760" s="4">
        <v>38220</v>
      </c>
    </row>
    <row r="761" spans="1:4" x14ac:dyDescent="0.25">
      <c r="A761" s="8" t="s">
        <v>544</v>
      </c>
      <c r="B761" s="4">
        <v>100400</v>
      </c>
      <c r="C761" s="4">
        <v>100400</v>
      </c>
      <c r="D761" s="4">
        <v>0</v>
      </c>
    </row>
    <row r="762" spans="1:4" x14ac:dyDescent="0.25">
      <c r="A762" s="8" t="s">
        <v>545</v>
      </c>
      <c r="B762" s="4">
        <v>6000</v>
      </c>
      <c r="C762" s="4">
        <v>0</v>
      </c>
      <c r="D762" s="4">
        <v>0</v>
      </c>
    </row>
    <row r="763" spans="1:4" x14ac:dyDescent="0.25">
      <c r="A763" s="6" t="s">
        <v>546</v>
      </c>
      <c r="B763" s="4">
        <v>1293817.3499999999</v>
      </c>
      <c r="C763" s="4">
        <v>1074995.6199999999</v>
      </c>
      <c r="D763" s="4">
        <v>1067054.0799999998</v>
      </c>
    </row>
    <row r="764" spans="1:4" x14ac:dyDescent="0.25">
      <c r="A764" s="7" t="s">
        <v>547</v>
      </c>
      <c r="B764" s="4">
        <v>1293817.3499999999</v>
      </c>
      <c r="C764" s="4">
        <v>1074995.6199999999</v>
      </c>
      <c r="D764" s="4">
        <v>1067054.0799999998</v>
      </c>
    </row>
    <row r="765" spans="1:4" x14ac:dyDescent="0.25">
      <c r="A765" s="8" t="s">
        <v>548</v>
      </c>
      <c r="B765" s="4">
        <v>60297.39</v>
      </c>
      <c r="C765" s="4">
        <v>43371.39</v>
      </c>
      <c r="D765" s="4">
        <v>35771.39</v>
      </c>
    </row>
    <row r="766" spans="1:4" x14ac:dyDescent="0.25">
      <c r="A766" s="8" t="s">
        <v>549</v>
      </c>
      <c r="B766" s="4">
        <v>1233519.96</v>
      </c>
      <c r="C766" s="4">
        <v>1031624.2299999999</v>
      </c>
      <c r="D766" s="4">
        <v>1031282.6899999998</v>
      </c>
    </row>
    <row r="767" spans="1:4" x14ac:dyDescent="0.25">
      <c r="A767" s="6" t="s">
        <v>550</v>
      </c>
      <c r="B767" s="4">
        <v>5206295.58</v>
      </c>
      <c r="C767" s="4">
        <v>4155339.5200000005</v>
      </c>
      <c r="D767" s="4">
        <v>4115024.3900000006</v>
      </c>
    </row>
    <row r="768" spans="1:4" x14ac:dyDescent="0.25">
      <c r="A768" s="7" t="s">
        <v>547</v>
      </c>
      <c r="B768" s="4">
        <v>3554376.0699999994</v>
      </c>
      <c r="C768" s="4">
        <v>2996771.6800000006</v>
      </c>
      <c r="D768" s="4">
        <v>2977859.9800000004</v>
      </c>
    </row>
    <row r="769" spans="1:4" x14ac:dyDescent="0.25">
      <c r="A769" s="8" t="s">
        <v>551</v>
      </c>
      <c r="B769" s="4">
        <v>164600</v>
      </c>
      <c r="C769" s="4">
        <v>146192.85</v>
      </c>
      <c r="D769" s="4">
        <v>128886.9</v>
      </c>
    </row>
    <row r="770" spans="1:4" x14ac:dyDescent="0.25">
      <c r="A770" s="8" t="s">
        <v>552</v>
      </c>
      <c r="B770" s="4">
        <v>3389776.0699999994</v>
      </c>
      <c r="C770" s="4">
        <v>2850578.8300000005</v>
      </c>
      <c r="D770" s="4">
        <v>2848973.0800000005</v>
      </c>
    </row>
    <row r="771" spans="1:4" x14ac:dyDescent="0.25">
      <c r="A771" s="7" t="s">
        <v>533</v>
      </c>
      <c r="B771" s="4">
        <v>1651919.51</v>
      </c>
      <c r="C771" s="4">
        <v>1158567.8399999999</v>
      </c>
      <c r="D771" s="4">
        <v>1137164.4099999999</v>
      </c>
    </row>
    <row r="772" spans="1:4" x14ac:dyDescent="0.25">
      <c r="A772" s="8" t="s">
        <v>553</v>
      </c>
      <c r="B772" s="4">
        <v>773458.75</v>
      </c>
      <c r="C772" s="4">
        <v>468066.87</v>
      </c>
      <c r="D772" s="4">
        <v>461839.45999999996</v>
      </c>
    </row>
    <row r="773" spans="1:4" x14ac:dyDescent="0.25">
      <c r="A773" s="8" t="s">
        <v>554</v>
      </c>
      <c r="B773" s="4">
        <v>126122.48</v>
      </c>
      <c r="C773" s="4">
        <v>99544.86</v>
      </c>
      <c r="D773" s="4">
        <v>89868.47</v>
      </c>
    </row>
    <row r="774" spans="1:4" x14ac:dyDescent="0.25">
      <c r="A774" s="8" t="s">
        <v>555</v>
      </c>
      <c r="B774" s="4">
        <v>752338.28</v>
      </c>
      <c r="C774" s="4">
        <v>590956.11</v>
      </c>
      <c r="D774" s="4">
        <v>585456.48</v>
      </c>
    </row>
    <row r="775" spans="1:4" x14ac:dyDescent="0.25">
      <c r="A775" s="6" t="s">
        <v>556</v>
      </c>
      <c r="B775" s="4">
        <v>4832761.42</v>
      </c>
      <c r="C775" s="4">
        <v>3940080.6499999994</v>
      </c>
      <c r="D775" s="4">
        <v>3805310.8999999994</v>
      </c>
    </row>
    <row r="776" spans="1:4" x14ac:dyDescent="0.25">
      <c r="A776" s="7" t="s">
        <v>547</v>
      </c>
      <c r="B776" s="4">
        <v>4032700.1199999996</v>
      </c>
      <c r="C776" s="4">
        <v>3438970.4799999995</v>
      </c>
      <c r="D776" s="4">
        <v>3372995.9499999993</v>
      </c>
    </row>
    <row r="777" spans="1:4" x14ac:dyDescent="0.25">
      <c r="A777" s="8" t="s">
        <v>557</v>
      </c>
      <c r="B777" s="4">
        <v>412499.99999999994</v>
      </c>
      <c r="C777" s="4">
        <v>373153.14000000007</v>
      </c>
      <c r="D777" s="4">
        <v>307178.6100000001</v>
      </c>
    </row>
    <row r="778" spans="1:4" x14ac:dyDescent="0.25">
      <c r="A778" s="8" t="s">
        <v>558</v>
      </c>
      <c r="B778" s="4">
        <v>3620200.1199999996</v>
      </c>
      <c r="C778" s="4">
        <v>3065817.3399999994</v>
      </c>
      <c r="D778" s="4">
        <v>3065817.3399999994</v>
      </c>
    </row>
    <row r="779" spans="1:4" x14ac:dyDescent="0.25">
      <c r="A779" s="7" t="s">
        <v>533</v>
      </c>
      <c r="B779" s="4">
        <v>800061.3</v>
      </c>
      <c r="C779" s="4">
        <v>501110.17</v>
      </c>
      <c r="D779" s="4">
        <v>432314.95</v>
      </c>
    </row>
    <row r="780" spans="1:4" x14ac:dyDescent="0.25">
      <c r="A780" s="8" t="s">
        <v>559</v>
      </c>
      <c r="B780" s="4">
        <v>800061.3</v>
      </c>
      <c r="C780" s="4">
        <v>501110.17</v>
      </c>
      <c r="D780" s="4">
        <v>432314.95</v>
      </c>
    </row>
    <row r="781" spans="1:4" x14ac:dyDescent="0.25">
      <c r="A781" s="6" t="s">
        <v>560</v>
      </c>
      <c r="B781" s="4">
        <v>7820774.7899999991</v>
      </c>
      <c r="C781" s="4">
        <v>6584442.1100000013</v>
      </c>
      <c r="D781" s="4">
        <v>6167626.4800000014</v>
      </c>
    </row>
    <row r="782" spans="1:4" x14ac:dyDescent="0.25">
      <c r="A782" s="7" t="s">
        <v>547</v>
      </c>
      <c r="B782" s="4">
        <v>6232296.9799999995</v>
      </c>
      <c r="C782" s="4">
        <v>5339109.9300000016</v>
      </c>
      <c r="D782" s="4">
        <v>5140584.0500000017</v>
      </c>
    </row>
    <row r="783" spans="1:4" x14ac:dyDescent="0.25">
      <c r="A783" s="8" t="s">
        <v>561</v>
      </c>
      <c r="B783" s="4">
        <v>1367413.8199999996</v>
      </c>
      <c r="C783" s="4">
        <v>1254630.32</v>
      </c>
      <c r="D783" s="4">
        <v>1056104.4400000002</v>
      </c>
    </row>
    <row r="784" spans="1:4" x14ac:dyDescent="0.25">
      <c r="A784" s="8" t="s">
        <v>562</v>
      </c>
      <c r="B784" s="4">
        <v>4864883.16</v>
      </c>
      <c r="C784" s="4">
        <v>4084479.6100000013</v>
      </c>
      <c r="D784" s="4">
        <v>4084479.6100000013</v>
      </c>
    </row>
    <row r="785" spans="1:4" x14ac:dyDescent="0.25">
      <c r="A785" s="7" t="s">
        <v>533</v>
      </c>
      <c r="B785" s="4">
        <v>1588477.81</v>
      </c>
      <c r="C785" s="4">
        <v>1245332.18</v>
      </c>
      <c r="D785" s="4">
        <v>1027042.43</v>
      </c>
    </row>
    <row r="786" spans="1:4" x14ac:dyDescent="0.25">
      <c r="A786" s="8" t="s">
        <v>563</v>
      </c>
      <c r="B786" s="4">
        <v>1588477.81</v>
      </c>
      <c r="C786" s="4">
        <v>1245332.18</v>
      </c>
      <c r="D786" s="4">
        <v>1027042.43</v>
      </c>
    </row>
    <row r="787" spans="1:4" x14ac:dyDescent="0.25">
      <c r="A787" s="9" t="s">
        <v>564</v>
      </c>
      <c r="B787" s="10">
        <v>859016250.23999965</v>
      </c>
      <c r="C787" s="10">
        <v>677964872.51000059</v>
      </c>
      <c r="D787" s="10">
        <v>558902657.92000079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Sheet1</vt:lpstr>
      <vt:lpstr>EJECUCIÓN A NOV</vt:lpstr>
      <vt:lpstr>Hoja1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Vanesa Eras Herrera</dc:creator>
  <cp:lastModifiedBy>Olga Susana Núñez Sánchez</cp:lastModifiedBy>
  <cp:lastPrinted>2016-12-08T17:22:26Z</cp:lastPrinted>
  <dcterms:created xsi:type="dcterms:W3CDTF">2016-12-08T16:48:17Z</dcterms:created>
  <dcterms:modified xsi:type="dcterms:W3CDTF">2016-12-08T17:23:45Z</dcterms:modified>
</cp:coreProperties>
</file>