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P25" i="1" l="1"/>
  <c r="AL25" i="1"/>
  <c r="AH25" i="1"/>
  <c r="AD25" i="1"/>
  <c r="Z25" i="1"/>
  <c r="V25" i="1"/>
  <c r="R25" i="1"/>
  <c r="N25" i="1"/>
  <c r="J25" i="1"/>
  <c r="F25" i="1"/>
  <c r="B25" i="1"/>
</calcChain>
</file>

<file path=xl/sharedStrings.xml><?xml version="1.0" encoding="utf-8"?>
<sst xmlns="http://schemas.openxmlformats.org/spreadsheetml/2006/main" count="80" uniqueCount="40">
  <si>
    <t>REGISTRO VOTACIONES - SESIÓN ORDINARIA   2014-10-02</t>
  </si>
  <si>
    <t>APROBAR EN
SEGUNDO DEBATE LA ORDENANZA POR LA CUAL SE RECONOCE Y APRUEBA EL ASENTAMIENTO
HUMANO DE HECHO Y CONSOLIDADO DENOMINADO "COMITÉ CENTRAL PRO MEJORAS DEL
BARRIO BELLAVISTA", QUINTA ETAPA, A FAVOR DE SUS COPROPIETARIOS (IC-O-2014-077).</t>
  </si>
  <si>
    <t>APROBAR EN
SEGUNDO DEBATE LA ORDENANZA POR LA CUAL SE RECONOCE Y APRUEBA EL ASENTAMIENTO
HUMANO DE HECHO Y CONSOLIDADO DENOMINADO RUNA KAWSAY, A FAVOR DEL COMITÉ DE
DESARROLLO COMUNITARIO RUNA KAWSAY (IC-0-2014-078).</t>
  </si>
  <si>
    <t>EL CONCEJO METROPOLITANO DE QUITO, POR MAYORÍA (19), luego de analizar el Informe No.
IC-2014-065, emitido por la Comisión de Propiedad y Espacio Público, de conformidad con los
artículos 415 y 419 literal c) del Código de Organización Territorial, Autonomía y
Descentralización; y, 605 del Código Civil, RESUELVE declarar al predio No. 333807, clave
catastral No. 31509-30-003, ubicado en la calle Carlos Freile, parroquia Chillogallo, como bien
mostrenco, el cual se incorporará al catastro como bien de dominio privado de propiedad
municipal.
Los datos técnicos de los predios referidos son los que constan en la ficha técnica adjunta al
oficio No. 3580 de 17 de abril de 2014 de la Dirección Metropolitana de Catastro,</t>
  </si>
  <si>
    <t>EL CONCEJO METROPOLITANO DE QUITO, POR MAYORÍA (18), luego de analizar el Informe No.
IC-2014-066, emitido por la Comisión de Propiedad y Espacio Público, de conformidad con los
artículos 57, literales a) y d), 323, 419, 423, 436 y 437, literal a) del Código Orgánico de
Organización Territorial, Autonomía y Descentralización, RESUELVE:
1) Cambiar la categoría de bien municipal de dominio público a bien municipal de dominio
privado, al área de terreno colindante con el predio No. 96299, clave catastral No. 31106-09-
004, ubicada en la calle Sozoranga y Ajaví, sector Unión y Justicia;
2) Autorizar la enajenación directa del área de terreno citada en el numeral anterior a favor del
señor LUIS EDUARDO RIOFRÍO CUEVA; de conformidad con los datos técnicos, avalúo y
linderos constantes en la ficha técnica adjunta al oficio No. 2165 de 7 de marzo de 2014, de la
Dirección Metropolitana de Catastro</t>
  </si>
  <si>
    <t>EL CONCEJO METROPOLITANO DE QUITO, POR MAYORÍA (20), luego de analizar el Informe No.
IC-2014-068, emitido por la Comisión de Propiedad y Espacio Público, de conformidad con los
artículos 57, literales a) y d), 323, 419, 423, 436 y 437, literal a) del Código Orgánico de
Organización Territorial, Autonomía y Descentralización, RESUELVE:
1) Cambiar la categoría de bien municipal de dominio público a bien municipal de dominio
privado, a la faja de terreno identificada con el predio No. 55036, clave catastral No. 11636-05-
002, ubicada en la calle Isidro Ayora, parroquia Yaruquí;
2) Autorizar la enajenación directa del área de terreno citada en el numeral anterior a favor de
la señora MARUJA YOLANDA GUERRERO COELLO; de conformidad con los datos técnicos,
avalúo y linderos constantes en la ficha técnica adjunta al oficio No. 9106 de 30 de septiembre
de 2013, de la Dirección Metropolitana de Catastro</t>
  </si>
  <si>
    <t>EL CONCEJO METROPOLITANO DE QUITO, POR MAYORÍA (20), luego de analizar el informe No.
IC-2014-069, emitido por la Comisión de Propiedad y Espacio Público, de conformidad con los
artículos 57, literales a) y d), y 323 del Código Orgánico de Organización Territorial, Autonomía
y Descentralización; 8, numeral 6, de la Ley Orgánica de Régimen para el Distrito Metropolitano
de Quito; y, 1 de la Ordenanza No. 171, referente a los Convenios para la Administración y Uso
Múltiple de las Áreas Recreativas y Deportivas del Distrito Metropolitano de Quito RESUELVE:
autorizar la suscripción del Convenio de Administración y Uso Múltiple, por un plazo de cinco
años, del predio No. 202931, clave catastral No. 30502-05-005, ubicado en la Av. Rodrigo de
Chávez, sector Santa Ana, parroquia La Magdalena, entre la Administración Zonal Eloy Alfaro y
la Asociación para Discapacitados del Sur "Lenín Moreno Garcés", a fin de destinarlo como
centro de rehabilitación para personas con discapacidad.
Los datos técnicos del predio referido son los que constan en la ficha técnica, adjunta al oficio
No. 9042 de 26 de septiembre de 2013 de la Dirección Metropolitana de Catastro,</t>
  </si>
  <si>
    <t xml:space="preserve">EL CONCEJO METROPOLITANO DE QUITO, POR MAYORÍA (20), luego de analizar el Informe No.
IC-2014-070, emitido por la Comisión de Propiedad y Espacio Público, de conformidad con los
artículos 1561 y 2083 del Código Civil; 57, literales a) y d), 323 y 441 del Código Orgánico de
Organización Territorial, Autonomía y Descentralización; 8, numeral 6, de la Ley Orgánica de
Régimen para el Distrito Metropolitano de Quito; y, 1 de la Ordenanza No. 171, referente a los
Convenios para la Administración y Uso Múltiple de las Áreas Recreativas y Deportivas del
Distrito Metropolitano de Quito RESUELVE:
1) Autorizar la reversión del comodato del predio No. 333567, clave catastral No. 31104-17-
011, ubicado en la Av. Teniente Ortiz y Antonio Caicedo, sector El Calzado, parroquia San
Bartok), otorgado a favor de la Asociación de la Tercera Edad de los Barrios del Sur, mediante
escritura pública celebrada el 5 de octubre de 1990, ante el Dr. Alfonso Freire Zapata, Notario
Décimo Cuarto del Cantón Quito, por cuanto no se cumplió con el objeto para el cual se otorgó
en comodato el predio en referencia;
2) Autorizar a la Dirección Metropolitana de Gestión de Bienes Inmuebles para que realice la
recepción del inmueble cuyo comodato es revertido, y a la Procuraduría Metropolitana para    que proceda con el trámite legal correspondiente, a fin de obtener la reversión del comodato;
Y,
3) Autorizar la suscripción del Convenio de Uso y Administración, por un plazo de cinco años,
del predio referido en el numeral 1 de la presente resolución, entre la Administración Zonal
Eloy Alfaro y la Asociación de Combatientes Discapacitados y Condecorados "Héroes del
Cenepa", a fin de destinarlo a la implementación del proyecto para el Museo de los "Héroes del
Cenepa".                                                               </t>
  </si>
  <si>
    <t>EL CONCEJO METROPOLITANO DE QUITO, POR MAYORÍA (20), luego de analizar el Informe No.
IC-2014-072, emitido por la Comisión de Propiedad y Espacio Público, de conformidad con los
artículos 57, literales a), d) y x), y 323 del Código Orgánico de Organización Territorial,
Autonomía y Descentralización; y, 1 de la Resolución del Concejo Metropolitano No. C 0319, de
18 de mayo de 2011, RESUELVE: negar la petición formulada por la señora Rosa Ximena Orbea
Corrales, respecto de la autorización para el levantamiento de la prohibición de enajenar y la
cancelación de la segunda hipoteca a favor del Municipio del Distrito Metropolitano de Quito,
para garantizar las obras de urbanización que pesan sobre el lote No. 7, ubicado en el área 1,
sector 4, manzana IV, vecindarios Comunales A y B del Plan Ciudad Quitumbe, parroquia
Chillogallo.</t>
  </si>
  <si>
    <t>EL CONCEJO METROPOLITANO DE QUITO, POR MAYORÍA (20), luego de analizar el Informe No.
IC-2014-073, emitido por la Comisión de Propiedad y Espacio Público, de conformidad con los
artículos 57, literales a) y d), 323, 436 y 438 del Código Orgánico de Organización Territorial,
Autonomía y Descentralización, RESUELVE:
1) Modificar su resolución de 25 de noviembre de 1991, contenida en los oficios Nos. 5016 al
5018 de 2 de diciembre del mismo año, en cuanto se refiere a los actuales propietarios del
predio No. 1293242, clave catastral No. 20606-01-012, ubicado en la Av. Simón Bolívar,
parroquia Puengasí, siendo los cónyuges Alfredo Gregorio Ojeda Gavilanes y Laura Vicenta
Manzano Calvache; así como sus especificaciones técnicas, debiendo constar aquellas descritas
en la ficha técnica adjunta al oficio No. 498-GCPP-2011, de 23 de septiembre de 2011, de la
Dirección Metropolitana de Catastro, la misma que se adjunta a la presente resolución como
parte integrante de la misma.
2) Permutar el predio referido en el numeral precedente, de propiedad de los cónyuges
Alfredo Gregorio Ojeda Gavilanes y Laura Vicenta Manzano Calvache, por los predios de
propiedad municipal Nos. 343342, 343343, 343344, 343345 y 343346, claves catastrales Nos.
31607-30-006, 31607-30-007, 31607-30-008, 31607-30-009 y 31607-30-010, respectivamente,
ubicados en la Av. Morán Valverde, parroquia Solanda, de conformidad a las especificaciones
técnicas constantes en las fichas técnicas adjuntas al oficio No. 8529 de 12 de septiembre de
2013 de la Dirección Metropolitana de Catastro,</t>
  </si>
  <si>
    <t>EL CONCEJO METROPOLITANO DE QUITO, POR MAYORÍA (20), luego de analizar el Informe No.
IC-2014-074, emitido por la Comisión de Propiedad y Espacio Público, de conformidad con los
artículos 1561 y 2083 del Código Civil; y, 57, literales a) y d), 323 y 460 del Código Orgánico de
Organización Territorial, Autonomía y Descentralización, RESUELVE: autorizar la terminación de
contrato de comodato, suscrito el 18 de julio de 2005, entre el Municipio del Distrito
Metropolitano de Quito y la Corporación para el Mejoramiento del Aire de Quito —CORPAIRE,
por así convenir a las partes.</t>
  </si>
  <si>
    <t>EL CONCEJO METROPOLITANO DE QUITO, POR MAYORÍA (17), de conformidad con lo
establecido en los artículos 57, literal d) y 323 del Código Orgánico de Organización Territorial,
Autonomía y Descentralización, RESUELVE: 1) Disponer a la Secretaría de Territorio, Hábitat y Vivienda que dentro de las mesas técnicas
que se realicen para el conocimiento y análisis de propuestas relacionadas con proyectos
urbanos arquitectónicos especiales, se permita la presencia del asesor de la Comisión de Uso
de Suelo del Concejo Metropolitano de Quito; y,
2) Solicitar a todo órgano administrativo de la Municipalidad que en ejercicio de sus funciones
efectúe mesas de trabajo relacionadas con el ámbito de acción de las comisiones del Cuerpo
Edilicio, se permita asistir a las mismas a las señoras y señores concejales y a los asesores de
sus respectivas comisiones, a fin que puedan tener un conocimiento adecuado de los diversos
expedientes que en ejercicio de sus deberes y atribuciones les corresponde conocer</t>
  </si>
  <si>
    <t>Sr/a Concejal / Sr. Alcalde Metrolitano</t>
  </si>
  <si>
    <t>a favor</t>
  </si>
  <si>
    <t>en contra</t>
  </si>
  <si>
    <t>en blanco</t>
  </si>
  <si>
    <t>ausente</t>
  </si>
  <si>
    <t>Sr. Jorge Albán</t>
  </si>
  <si>
    <t>MSc. Soledad Benítez</t>
  </si>
  <si>
    <t>Lic. Susana Castañeda</t>
  </si>
  <si>
    <t>Inter. Carla Cevallos</t>
  </si>
  <si>
    <t>Abg. Daniela Chacón Arias</t>
  </si>
  <si>
    <t>Sr. Francisco Chicaiza</t>
  </si>
  <si>
    <t>Sr. Hector Cueva</t>
  </si>
  <si>
    <t>Abg. Eduardo Del Pozo</t>
  </si>
  <si>
    <t>Dr. Pedro Freire López</t>
  </si>
  <si>
    <t>Abg. Sergio Garnica Ortiz</t>
  </si>
  <si>
    <t>Dr. Mario Granda</t>
  </si>
  <si>
    <t>Sr. Mario Guayasamín</t>
  </si>
  <si>
    <t>Ing. Anabel Hermosa</t>
  </si>
  <si>
    <t>Prof. Luisa Maldonado</t>
  </si>
  <si>
    <t>Dra. Renata Moreno</t>
  </si>
  <si>
    <t>Ing. Carlos Páez Pérez</t>
  </si>
  <si>
    <t>Sr. Marco Ponce</t>
  </si>
  <si>
    <t>Eco. Luis Reina</t>
  </si>
  <si>
    <t>Dr. Antonio Ricaurte</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</si>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</sst>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171450</xdr:rowOff>
    </xdr:from>
    <xdr:ext cx="184731" cy="264560"/>
    <xdr:sp macro="" textlink="">
      <xdr:nvSpPr>
        <xdr:cNvPr id="2" name="1 CuadroTexto"/>
        <xdr:cNvSpPr txBox="1"/>
      </xdr:nvSpPr>
      <xdr:spPr>
        <a:xfrm>
          <a:off x="1971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 name="2 CuadroTexto"/>
        <xdr:cNvSpPr txBox="1"/>
      </xdr:nvSpPr>
      <xdr:spPr>
        <a:xfrm>
          <a:off x="1971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4" name="3 CuadroTexto"/>
        <xdr:cNvSpPr txBox="1"/>
      </xdr:nvSpPr>
      <xdr:spPr>
        <a:xfrm>
          <a:off x="1971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 name="4 CuadroTexto"/>
        <xdr:cNvSpPr txBox="1"/>
      </xdr:nvSpPr>
      <xdr:spPr>
        <a:xfrm>
          <a:off x="5019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 name="5 CuadroTexto"/>
        <xdr:cNvSpPr txBox="1"/>
      </xdr:nvSpPr>
      <xdr:spPr>
        <a:xfrm>
          <a:off x="5019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 name="6 CuadroTexto"/>
        <xdr:cNvSpPr txBox="1"/>
      </xdr:nvSpPr>
      <xdr:spPr>
        <a:xfrm>
          <a:off x="5019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8" name="7 CuadroTexto"/>
        <xdr:cNvSpPr txBox="1"/>
      </xdr:nvSpPr>
      <xdr:spPr>
        <a:xfrm>
          <a:off x="8067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9" name="8 CuadroTexto"/>
        <xdr:cNvSpPr txBox="1"/>
      </xdr:nvSpPr>
      <xdr:spPr>
        <a:xfrm>
          <a:off x="8067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10" name="9 CuadroTexto"/>
        <xdr:cNvSpPr txBox="1"/>
      </xdr:nvSpPr>
      <xdr:spPr>
        <a:xfrm>
          <a:off x="8067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 name="10 CuadroTexto"/>
        <xdr:cNvSpPr txBox="1"/>
      </xdr:nvSpPr>
      <xdr:spPr>
        <a:xfrm>
          <a:off x="11115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 name="11 CuadroTexto"/>
        <xdr:cNvSpPr txBox="1"/>
      </xdr:nvSpPr>
      <xdr:spPr>
        <a:xfrm>
          <a:off x="11115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 name="12 CuadroTexto"/>
        <xdr:cNvSpPr txBox="1"/>
      </xdr:nvSpPr>
      <xdr:spPr>
        <a:xfrm>
          <a:off x="11115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4" name="13 CuadroTexto"/>
        <xdr:cNvSpPr txBox="1"/>
      </xdr:nvSpPr>
      <xdr:spPr>
        <a:xfrm>
          <a:off x="14163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5" name="14 CuadroTexto"/>
        <xdr:cNvSpPr txBox="1"/>
      </xdr:nvSpPr>
      <xdr:spPr>
        <a:xfrm>
          <a:off x="14163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6" name="15 CuadroTexto"/>
        <xdr:cNvSpPr txBox="1"/>
      </xdr:nvSpPr>
      <xdr:spPr>
        <a:xfrm>
          <a:off x="14163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7" name="16 CuadroTexto"/>
        <xdr:cNvSpPr txBox="1"/>
      </xdr:nvSpPr>
      <xdr:spPr>
        <a:xfrm>
          <a:off x="17211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8" name="17 CuadroTexto"/>
        <xdr:cNvSpPr txBox="1"/>
      </xdr:nvSpPr>
      <xdr:spPr>
        <a:xfrm>
          <a:off x="17211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9" name="18 CuadroTexto"/>
        <xdr:cNvSpPr txBox="1"/>
      </xdr:nvSpPr>
      <xdr:spPr>
        <a:xfrm>
          <a:off x="17211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0" name="19 CuadroTexto"/>
        <xdr:cNvSpPr txBox="1"/>
      </xdr:nvSpPr>
      <xdr:spPr>
        <a:xfrm>
          <a:off x="20259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1" name="20 CuadroTexto"/>
        <xdr:cNvSpPr txBox="1"/>
      </xdr:nvSpPr>
      <xdr:spPr>
        <a:xfrm>
          <a:off x="20259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2" name="21 CuadroTexto"/>
        <xdr:cNvSpPr txBox="1"/>
      </xdr:nvSpPr>
      <xdr:spPr>
        <a:xfrm>
          <a:off x="20259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3" name="22 CuadroTexto"/>
        <xdr:cNvSpPr txBox="1"/>
      </xdr:nvSpPr>
      <xdr:spPr>
        <a:xfrm>
          <a:off x="23307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4" name="23 CuadroTexto"/>
        <xdr:cNvSpPr txBox="1"/>
      </xdr:nvSpPr>
      <xdr:spPr>
        <a:xfrm>
          <a:off x="23307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5" name="24 CuadroTexto"/>
        <xdr:cNvSpPr txBox="1"/>
      </xdr:nvSpPr>
      <xdr:spPr>
        <a:xfrm>
          <a:off x="23307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6" name="25 CuadroTexto"/>
        <xdr:cNvSpPr txBox="1"/>
      </xdr:nvSpPr>
      <xdr:spPr>
        <a:xfrm>
          <a:off x="26355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7" name="26 CuadroTexto"/>
        <xdr:cNvSpPr txBox="1"/>
      </xdr:nvSpPr>
      <xdr:spPr>
        <a:xfrm>
          <a:off x="26355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 name="27 CuadroTexto"/>
        <xdr:cNvSpPr txBox="1"/>
      </xdr:nvSpPr>
      <xdr:spPr>
        <a:xfrm>
          <a:off x="26355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29" name="28 CuadroTexto"/>
        <xdr:cNvSpPr txBox="1"/>
      </xdr:nvSpPr>
      <xdr:spPr>
        <a:xfrm>
          <a:off x="29403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30" name="29 CuadroTexto"/>
        <xdr:cNvSpPr txBox="1"/>
      </xdr:nvSpPr>
      <xdr:spPr>
        <a:xfrm>
          <a:off x="29403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31" name="30 CuadroTexto"/>
        <xdr:cNvSpPr txBox="1"/>
      </xdr:nvSpPr>
      <xdr:spPr>
        <a:xfrm>
          <a:off x="29403675"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 name="31 CuadroTexto"/>
        <xdr:cNvSpPr txBox="1"/>
      </xdr:nvSpPr>
      <xdr:spPr>
        <a:xfrm>
          <a:off x="32423100"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 name="32 CuadroTexto"/>
        <xdr:cNvSpPr txBox="1"/>
      </xdr:nvSpPr>
      <xdr:spPr>
        <a:xfrm>
          <a:off x="32423100"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 name="33 CuadroTexto"/>
        <xdr:cNvSpPr txBox="1"/>
      </xdr:nvSpPr>
      <xdr:spPr>
        <a:xfrm>
          <a:off x="32423100" y="1604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4/" TargetMode="External"/><Relationship Id="rId13" Type="http://schemas.openxmlformats.org/officeDocument/2006/relationships/drawing" Target="../drawings/drawing1.xml"/><Relationship Id="rId3" Type="http://schemas.openxmlformats.org/officeDocument/2006/relationships/hyperlink" Target="http://www7.quito.gob.ec/mdmq_ordenanzas/Resoluciones%20de%20Concejo/A%C3%B1o%20%202014/" TargetMode="External"/><Relationship Id="rId7" Type="http://schemas.openxmlformats.org/officeDocument/2006/relationships/hyperlink" Target="http://www7.quito.gob.ec/mdmq_ordenanzas/Resoluciones%20de%20Concejo/A%C3%B1o%20%202014/" TargetMode="External"/><Relationship Id="rId12"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hyperlink" Target="http://www7.quito.gob.ec/mdmq_ordenanzas/Resoluciones%20de%20Concejo/A%C3%B1o%20%202014/" TargetMode="External"/><Relationship Id="rId11" Type="http://schemas.openxmlformats.org/officeDocument/2006/relationships/hyperlink" Target="http://www7.quito.gob.ec/mdmq_ordenanzas/Resoluciones%20de%20Concejo/A%C3%B1o%20%202014/+" TargetMode="External"/><Relationship Id="rId5" Type="http://schemas.openxmlformats.org/officeDocument/2006/relationships/hyperlink" Target="http://www7.quito.gob.ec/mdmq_ordenanzas/Resoluciones%20de%20Concejo/A%C3%B1o%20%202014/" TargetMode="External"/><Relationship Id="rId10" Type="http://schemas.openxmlformats.org/officeDocument/2006/relationships/hyperlink" Target="http://www7.quito.gob.ec/mdmq_ordenanzas/Resoluciones%20de%20Concejo/A%C3%B1o%20%202014/+" TargetMode="External"/><Relationship Id="rId4" Type="http://schemas.openxmlformats.org/officeDocument/2006/relationships/hyperlink" Target="http://www7.quito.gob.ec/mdmq_ordenanzas/Resoluciones%20de%20Concejo/A%C3%B1o%20%202014/" TargetMode="External"/><Relationship Id="rId9"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6"/>
  <sheetViews>
    <sheetView tabSelected="1" topLeftCell="AL1" workbookViewId="0">
      <selection activeCell="AQ3" sqref="AQ3"/>
    </sheetView>
  </sheetViews>
  <sheetFormatPr baseColWidth="10" defaultRowHeight="15" x14ac:dyDescent="0.25"/>
  <cols>
    <col min="1" max="1" width="29.5703125" customWidth="1"/>
    <col min="38" max="38" width="11" customWidth="1"/>
  </cols>
  <sheetData>
    <row r="1" spans="1:45" s="19" customFormat="1" ht="258"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c r="AH1" s="16" t="s">
        <v>9</v>
      </c>
      <c r="AI1" s="17"/>
      <c r="AJ1" s="17"/>
      <c r="AK1" s="18"/>
      <c r="AL1" s="16" t="s">
        <v>10</v>
      </c>
      <c r="AM1" s="17"/>
      <c r="AN1" s="17"/>
      <c r="AO1" s="18"/>
      <c r="AP1" s="16" t="s">
        <v>11</v>
      </c>
      <c r="AQ1" s="17"/>
      <c r="AR1" s="17"/>
      <c r="AS1" s="18"/>
    </row>
    <row r="2" spans="1:45" ht="30" thickTop="1" thickBot="1" x14ac:dyDescent="0.3">
      <c r="A2" s="1" t="s">
        <v>12</v>
      </c>
      <c r="B2" s="1" t="s">
        <v>13</v>
      </c>
      <c r="C2" s="1" t="s">
        <v>14</v>
      </c>
      <c r="D2" s="1" t="s">
        <v>15</v>
      </c>
      <c r="E2" s="1" t="s">
        <v>16</v>
      </c>
      <c r="F2" s="1" t="s">
        <v>13</v>
      </c>
      <c r="G2" s="1" t="s">
        <v>14</v>
      </c>
      <c r="H2" s="1" t="s">
        <v>15</v>
      </c>
      <c r="I2" s="1" t="s">
        <v>16</v>
      </c>
      <c r="J2" s="1" t="s">
        <v>13</v>
      </c>
      <c r="K2" s="1" t="s">
        <v>14</v>
      </c>
      <c r="L2" s="1" t="s">
        <v>15</v>
      </c>
      <c r="M2" s="1" t="s">
        <v>16</v>
      </c>
      <c r="N2" s="1" t="s">
        <v>13</v>
      </c>
      <c r="O2" s="1" t="s">
        <v>14</v>
      </c>
      <c r="P2" s="1" t="s">
        <v>15</v>
      </c>
      <c r="Q2" s="1" t="s">
        <v>16</v>
      </c>
      <c r="R2" s="1" t="s">
        <v>13</v>
      </c>
      <c r="S2" s="1" t="s">
        <v>14</v>
      </c>
      <c r="T2" s="1" t="s">
        <v>15</v>
      </c>
      <c r="U2" s="1" t="s">
        <v>16</v>
      </c>
      <c r="V2" s="1" t="s">
        <v>13</v>
      </c>
      <c r="W2" s="1" t="s">
        <v>14</v>
      </c>
      <c r="X2" s="1" t="s">
        <v>15</v>
      </c>
      <c r="Y2" s="1" t="s">
        <v>16</v>
      </c>
      <c r="Z2" s="1" t="s">
        <v>13</v>
      </c>
      <c r="AA2" s="1" t="s">
        <v>14</v>
      </c>
      <c r="AB2" s="1" t="s">
        <v>15</v>
      </c>
      <c r="AC2" s="1" t="s">
        <v>16</v>
      </c>
      <c r="AD2" s="1" t="s">
        <v>13</v>
      </c>
      <c r="AE2" s="1" t="s">
        <v>14</v>
      </c>
      <c r="AF2" s="1" t="s">
        <v>15</v>
      </c>
      <c r="AG2" s="1" t="s">
        <v>16</v>
      </c>
      <c r="AH2" s="1" t="s">
        <v>13</v>
      </c>
      <c r="AI2" s="1" t="s">
        <v>14</v>
      </c>
      <c r="AJ2" s="1" t="s">
        <v>15</v>
      </c>
      <c r="AK2" s="1" t="s">
        <v>16</v>
      </c>
      <c r="AL2" s="1" t="s">
        <v>13</v>
      </c>
      <c r="AM2" s="1" t="s">
        <v>14</v>
      </c>
      <c r="AN2" s="1" t="s">
        <v>15</v>
      </c>
      <c r="AO2" s="1" t="s">
        <v>16</v>
      </c>
      <c r="AP2" s="1" t="s">
        <v>13</v>
      </c>
      <c r="AQ2" s="1" t="s">
        <v>14</v>
      </c>
      <c r="AR2" s="1" t="s">
        <v>15</v>
      </c>
      <c r="AS2" s="1" t="s">
        <v>16</v>
      </c>
    </row>
    <row r="3" spans="1:45" ht="15.75" thickTop="1" x14ac:dyDescent="0.25">
      <c r="A3" s="2" t="s">
        <v>17</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c r="AH3" s="3">
        <v>1</v>
      </c>
      <c r="AI3" s="4"/>
      <c r="AJ3" s="4"/>
      <c r="AK3" s="5"/>
      <c r="AL3" s="3">
        <v>1</v>
      </c>
      <c r="AM3" s="4"/>
      <c r="AN3" s="4"/>
      <c r="AO3" s="5"/>
      <c r="AP3" s="3">
        <v>1</v>
      </c>
      <c r="AQ3" s="4"/>
      <c r="AR3" s="4"/>
      <c r="AS3" s="5"/>
    </row>
    <row r="4" spans="1:45" x14ac:dyDescent="0.25">
      <c r="A4" s="6" t="s">
        <v>18</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c r="AH4" s="3">
        <v>1</v>
      </c>
      <c r="AI4" s="4"/>
      <c r="AJ4" s="4"/>
      <c r="AK4" s="5"/>
      <c r="AL4" s="3">
        <v>1</v>
      </c>
      <c r="AM4" s="4"/>
      <c r="AN4" s="4"/>
      <c r="AO4" s="5"/>
      <c r="AP4" s="3">
        <v>1</v>
      </c>
      <c r="AQ4" s="4"/>
      <c r="AR4" s="4"/>
      <c r="AS4" s="5"/>
    </row>
    <row r="5" spans="1:45" x14ac:dyDescent="0.25">
      <c r="A5" s="2" t="s">
        <v>19</v>
      </c>
      <c r="B5" s="7">
        <v>1</v>
      </c>
      <c r="C5" s="8"/>
      <c r="D5" s="8"/>
      <c r="E5" s="9"/>
      <c r="F5" s="7">
        <v>1</v>
      </c>
      <c r="G5" s="8"/>
      <c r="H5" s="8"/>
      <c r="I5" s="9"/>
      <c r="J5" s="7">
        <v>1</v>
      </c>
      <c r="K5" s="8"/>
      <c r="L5" s="8"/>
      <c r="M5" s="9"/>
      <c r="N5" s="7">
        <v>1</v>
      </c>
      <c r="O5" s="8"/>
      <c r="P5" s="8"/>
      <c r="Q5" s="9"/>
      <c r="R5" s="7">
        <v>1</v>
      </c>
      <c r="S5" s="8"/>
      <c r="T5" s="8"/>
      <c r="U5" s="9"/>
      <c r="V5" s="7">
        <v>1</v>
      </c>
      <c r="W5" s="8"/>
      <c r="X5" s="8"/>
      <c r="Y5" s="9"/>
      <c r="Z5" s="7">
        <v>1</v>
      </c>
      <c r="AA5" s="8"/>
      <c r="AB5" s="8"/>
      <c r="AC5" s="9"/>
      <c r="AD5" s="7">
        <v>1</v>
      </c>
      <c r="AE5" s="8"/>
      <c r="AF5" s="8"/>
      <c r="AG5" s="9"/>
      <c r="AH5" s="7">
        <v>1</v>
      </c>
      <c r="AI5" s="8"/>
      <c r="AJ5" s="8"/>
      <c r="AK5" s="9"/>
      <c r="AL5" s="7">
        <v>1</v>
      </c>
      <c r="AM5" s="8"/>
      <c r="AN5" s="8"/>
      <c r="AO5" s="9"/>
      <c r="AP5" s="7">
        <v>1</v>
      </c>
      <c r="AQ5" s="8"/>
      <c r="AR5" s="8"/>
      <c r="AS5" s="9"/>
    </row>
    <row r="6" spans="1:45" x14ac:dyDescent="0.25">
      <c r="A6" s="2" t="s">
        <v>20</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c r="AH6" s="7">
        <v>1</v>
      </c>
      <c r="AI6" s="8"/>
      <c r="AJ6" s="8"/>
      <c r="AK6" s="9"/>
      <c r="AL6" s="7">
        <v>1</v>
      </c>
      <c r="AM6" s="8"/>
      <c r="AN6" s="8"/>
      <c r="AO6" s="9"/>
      <c r="AP6" s="7"/>
      <c r="AQ6" s="8"/>
      <c r="AR6" s="8"/>
      <c r="AS6" s="9">
        <v>1</v>
      </c>
    </row>
    <row r="7" spans="1:45" x14ac:dyDescent="0.25">
      <c r="A7" s="6" t="s">
        <v>21</v>
      </c>
      <c r="B7" s="7">
        <v>1</v>
      </c>
      <c r="C7" s="8"/>
      <c r="D7" s="8"/>
      <c r="E7" s="9"/>
      <c r="F7" s="7">
        <v>1</v>
      </c>
      <c r="G7" s="8"/>
      <c r="H7" s="8"/>
      <c r="I7" s="9"/>
      <c r="J7" s="7">
        <v>1</v>
      </c>
      <c r="K7" s="8"/>
      <c r="L7" s="8"/>
      <c r="M7" s="9"/>
      <c r="N7" s="7"/>
      <c r="O7" s="8"/>
      <c r="P7" s="8"/>
      <c r="Q7" s="9">
        <v>1</v>
      </c>
      <c r="R7" s="7"/>
      <c r="S7" s="8"/>
      <c r="T7" s="8"/>
      <c r="U7" s="9">
        <v>1</v>
      </c>
      <c r="V7" s="7"/>
      <c r="W7" s="8"/>
      <c r="X7" s="8"/>
      <c r="Y7" s="9">
        <v>1</v>
      </c>
      <c r="Z7" s="7"/>
      <c r="AA7" s="8"/>
      <c r="AB7" s="8"/>
      <c r="AC7" s="9">
        <v>1</v>
      </c>
      <c r="AD7" s="7">
        <v>1</v>
      </c>
      <c r="AE7" s="8"/>
      <c r="AF7" s="8"/>
      <c r="AG7" s="9"/>
      <c r="AH7" s="7">
        <v>1</v>
      </c>
      <c r="AI7" s="8"/>
      <c r="AJ7" s="8"/>
      <c r="AK7" s="9"/>
      <c r="AL7" s="7">
        <v>1</v>
      </c>
      <c r="AM7" s="8"/>
      <c r="AN7" s="8"/>
      <c r="AO7" s="9"/>
      <c r="AP7" s="7">
        <v>1</v>
      </c>
      <c r="AQ7" s="8"/>
      <c r="AR7" s="8"/>
      <c r="AS7" s="9"/>
    </row>
    <row r="8" spans="1:45" x14ac:dyDescent="0.25">
      <c r="A8" s="6" t="s">
        <v>22</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c r="AH8" s="7">
        <v>1</v>
      </c>
      <c r="AI8" s="8"/>
      <c r="AJ8" s="8"/>
      <c r="AK8" s="9"/>
      <c r="AL8" s="7">
        <v>1</v>
      </c>
      <c r="AM8" s="8"/>
      <c r="AN8" s="8"/>
      <c r="AO8" s="9"/>
      <c r="AP8" s="7">
        <v>1</v>
      </c>
      <c r="AQ8" s="8"/>
      <c r="AR8" s="8"/>
      <c r="AS8" s="9"/>
    </row>
    <row r="9" spans="1:45" x14ac:dyDescent="0.25">
      <c r="A9" s="6" t="s">
        <v>23</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c r="AD9" s="7">
        <v>1</v>
      </c>
      <c r="AE9" s="8"/>
      <c r="AF9" s="8"/>
      <c r="AG9" s="9"/>
      <c r="AH9" s="7">
        <v>1</v>
      </c>
      <c r="AI9" s="8"/>
      <c r="AJ9" s="8"/>
      <c r="AK9" s="9"/>
      <c r="AL9" s="7">
        <v>1</v>
      </c>
      <c r="AM9" s="8"/>
      <c r="AN9" s="8"/>
      <c r="AO9" s="9"/>
      <c r="AP9" s="7">
        <v>1</v>
      </c>
      <c r="AQ9" s="8"/>
      <c r="AR9" s="8"/>
      <c r="AS9" s="9"/>
    </row>
    <row r="10" spans="1:45" x14ac:dyDescent="0.25">
      <c r="A10" s="6" t="s">
        <v>24</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c r="AD10" s="7">
        <v>1</v>
      </c>
      <c r="AE10" s="8"/>
      <c r="AF10" s="8"/>
      <c r="AG10" s="9"/>
      <c r="AH10" s="7">
        <v>1</v>
      </c>
      <c r="AI10" s="8"/>
      <c r="AJ10" s="8"/>
      <c r="AK10" s="9"/>
      <c r="AL10" s="7">
        <v>1</v>
      </c>
      <c r="AM10" s="8"/>
      <c r="AN10" s="8"/>
      <c r="AO10" s="9"/>
      <c r="AP10" s="7">
        <v>1</v>
      </c>
      <c r="AQ10" s="8"/>
      <c r="AR10" s="8"/>
      <c r="AS10" s="9"/>
    </row>
    <row r="11" spans="1:45" x14ac:dyDescent="0.25">
      <c r="A11" s="6" t="s">
        <v>25</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c r="AH11" s="7">
        <v>1</v>
      </c>
      <c r="AI11" s="8"/>
      <c r="AJ11" s="8"/>
      <c r="AK11" s="9"/>
      <c r="AL11" s="7">
        <v>1</v>
      </c>
      <c r="AM11" s="8"/>
      <c r="AN11" s="8"/>
      <c r="AO11" s="9"/>
      <c r="AP11" s="7"/>
      <c r="AQ11" s="8"/>
      <c r="AR11" s="8"/>
      <c r="AS11" s="9">
        <v>1</v>
      </c>
    </row>
    <row r="12" spans="1:45" x14ac:dyDescent="0.25">
      <c r="A12" s="6" t="s">
        <v>26</v>
      </c>
      <c r="B12" s="7">
        <v>1</v>
      </c>
      <c r="C12" s="8"/>
      <c r="D12" s="8"/>
      <c r="E12" s="9"/>
      <c r="F12" s="7">
        <v>1</v>
      </c>
      <c r="G12" s="8"/>
      <c r="H12" s="8"/>
      <c r="I12" s="9"/>
      <c r="J12" s="7"/>
      <c r="K12" s="8"/>
      <c r="L12" s="8"/>
      <c r="M12" s="9">
        <v>1</v>
      </c>
      <c r="N12" s="7"/>
      <c r="O12" s="8"/>
      <c r="P12" s="8"/>
      <c r="Q12" s="9">
        <v>1</v>
      </c>
      <c r="R12" s="7">
        <v>1</v>
      </c>
      <c r="S12" s="8"/>
      <c r="T12" s="8"/>
      <c r="U12" s="9"/>
      <c r="V12" s="7">
        <v>1</v>
      </c>
      <c r="W12" s="8"/>
      <c r="X12" s="8"/>
      <c r="Y12" s="9"/>
      <c r="Z12" s="7">
        <v>1</v>
      </c>
      <c r="AA12" s="8"/>
      <c r="AB12" s="8"/>
      <c r="AC12" s="9"/>
      <c r="AD12" s="7">
        <v>1</v>
      </c>
      <c r="AE12" s="8"/>
      <c r="AF12" s="8"/>
      <c r="AG12" s="9"/>
      <c r="AH12" s="7">
        <v>1</v>
      </c>
      <c r="AI12" s="8"/>
      <c r="AJ12" s="8"/>
      <c r="AK12" s="9"/>
      <c r="AL12" s="7">
        <v>1</v>
      </c>
      <c r="AM12" s="8"/>
      <c r="AN12" s="8"/>
      <c r="AO12" s="9"/>
      <c r="AP12" s="7">
        <v>1</v>
      </c>
      <c r="AQ12" s="8"/>
      <c r="AR12" s="8"/>
      <c r="AS12" s="9"/>
    </row>
    <row r="13" spans="1:45" x14ac:dyDescent="0.25">
      <c r="A13" s="6" t="s">
        <v>27</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c r="AD13" s="7">
        <v>1</v>
      </c>
      <c r="AE13" s="8"/>
      <c r="AF13" s="8"/>
      <c r="AG13" s="9"/>
      <c r="AH13" s="7">
        <v>1</v>
      </c>
      <c r="AI13" s="8"/>
      <c r="AJ13" s="8"/>
      <c r="AK13" s="9"/>
      <c r="AL13" s="7">
        <v>1</v>
      </c>
      <c r="AM13" s="8"/>
      <c r="AN13" s="8"/>
      <c r="AO13" s="9"/>
      <c r="AP13" s="7">
        <v>1</v>
      </c>
      <c r="AQ13" s="8"/>
      <c r="AR13" s="8"/>
      <c r="AS13" s="9"/>
    </row>
    <row r="14" spans="1:45" x14ac:dyDescent="0.25">
      <c r="A14" s="6" t="s">
        <v>28</v>
      </c>
      <c r="B14" s="7">
        <v>1</v>
      </c>
      <c r="C14" s="8"/>
      <c r="D14" s="8"/>
      <c r="E14" s="9"/>
      <c r="F14" s="7">
        <v>1</v>
      </c>
      <c r="G14" s="8"/>
      <c r="H14" s="8"/>
      <c r="I14" s="9"/>
      <c r="J14" s="7"/>
      <c r="K14" s="8"/>
      <c r="L14" s="8"/>
      <c r="M14" s="9">
        <v>1</v>
      </c>
      <c r="N14" s="7"/>
      <c r="O14" s="8"/>
      <c r="P14" s="8"/>
      <c r="Q14" s="9">
        <v>1</v>
      </c>
      <c r="R14" s="7">
        <v>1</v>
      </c>
      <c r="S14" s="8"/>
      <c r="T14" s="8"/>
      <c r="U14" s="9"/>
      <c r="V14" s="7">
        <v>1</v>
      </c>
      <c r="W14" s="8"/>
      <c r="X14" s="8"/>
      <c r="Y14" s="9"/>
      <c r="Z14" s="7">
        <v>1</v>
      </c>
      <c r="AA14" s="8"/>
      <c r="AB14" s="8"/>
      <c r="AC14" s="9"/>
      <c r="AD14" s="7">
        <v>1</v>
      </c>
      <c r="AE14" s="8"/>
      <c r="AF14" s="8"/>
      <c r="AG14" s="9"/>
      <c r="AH14" s="7">
        <v>1</v>
      </c>
      <c r="AI14" s="8"/>
      <c r="AJ14" s="8"/>
      <c r="AK14" s="9"/>
      <c r="AL14" s="7">
        <v>1</v>
      </c>
      <c r="AM14" s="8"/>
      <c r="AN14" s="8"/>
      <c r="AO14" s="9"/>
      <c r="AP14" s="7">
        <v>1</v>
      </c>
      <c r="AQ14" s="8"/>
      <c r="AR14" s="8"/>
      <c r="AS14" s="9"/>
    </row>
    <row r="15" spans="1:45" x14ac:dyDescent="0.25">
      <c r="A15" s="6" t="s">
        <v>29</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c r="AD15" s="7">
        <v>1</v>
      </c>
      <c r="AE15" s="8"/>
      <c r="AF15" s="8"/>
      <c r="AG15" s="9"/>
      <c r="AH15" s="7">
        <v>1</v>
      </c>
      <c r="AI15" s="8"/>
      <c r="AJ15" s="8"/>
      <c r="AK15" s="9"/>
      <c r="AL15" s="7">
        <v>1</v>
      </c>
      <c r="AM15" s="8"/>
      <c r="AN15" s="8"/>
      <c r="AO15" s="9"/>
      <c r="AP15" s="7">
        <v>1</v>
      </c>
      <c r="AQ15" s="8"/>
      <c r="AR15" s="8"/>
      <c r="AS15" s="9"/>
    </row>
    <row r="16" spans="1:45" x14ac:dyDescent="0.25">
      <c r="A16" s="6" t="s">
        <v>30</v>
      </c>
      <c r="B16" s="7">
        <v>1</v>
      </c>
      <c r="C16" s="8"/>
      <c r="D16" s="8"/>
      <c r="E16" s="9"/>
      <c r="F16" s="7">
        <v>1</v>
      </c>
      <c r="G16" s="8"/>
      <c r="H16" s="8"/>
      <c r="I16" s="9"/>
      <c r="J16" s="7">
        <v>1</v>
      </c>
      <c r="K16" s="8"/>
      <c r="L16" s="8"/>
      <c r="M16" s="9"/>
      <c r="N16" s="7">
        <v>1</v>
      </c>
      <c r="O16" s="8"/>
      <c r="P16" s="8"/>
      <c r="Q16" s="9"/>
      <c r="R16" s="7">
        <v>1</v>
      </c>
      <c r="S16" s="8"/>
      <c r="T16" s="8"/>
      <c r="U16" s="9"/>
      <c r="V16" s="7">
        <v>1</v>
      </c>
      <c r="W16" s="8"/>
      <c r="X16" s="8"/>
      <c r="Y16" s="9"/>
      <c r="Z16" s="7">
        <v>1</v>
      </c>
      <c r="AA16" s="8"/>
      <c r="AB16" s="8"/>
      <c r="AC16" s="9"/>
      <c r="AD16" s="7"/>
      <c r="AE16" s="8"/>
      <c r="AF16" s="8"/>
      <c r="AG16" s="9">
        <v>1</v>
      </c>
      <c r="AH16" s="7"/>
      <c r="AI16" s="8"/>
      <c r="AJ16" s="8"/>
      <c r="AK16" s="9">
        <v>1</v>
      </c>
      <c r="AL16" s="7"/>
      <c r="AM16" s="8"/>
      <c r="AN16" s="8"/>
      <c r="AO16" s="9">
        <v>1</v>
      </c>
      <c r="AP16" s="7">
        <v>1</v>
      </c>
      <c r="AQ16" s="8"/>
      <c r="AR16" s="8"/>
      <c r="AS16" s="9"/>
    </row>
    <row r="17" spans="1:45" x14ac:dyDescent="0.25">
      <c r="A17" s="6" t="s">
        <v>31</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c r="AD17" s="7">
        <v>1</v>
      </c>
      <c r="AE17" s="8"/>
      <c r="AF17" s="8"/>
      <c r="AG17" s="9"/>
      <c r="AH17" s="7">
        <v>1</v>
      </c>
      <c r="AI17" s="8"/>
      <c r="AJ17" s="8"/>
      <c r="AK17" s="9"/>
      <c r="AL17" s="7">
        <v>1</v>
      </c>
      <c r="AM17" s="8"/>
      <c r="AN17" s="8"/>
      <c r="AO17" s="9"/>
      <c r="AP17" s="7">
        <v>1</v>
      </c>
      <c r="AQ17" s="8"/>
      <c r="AR17" s="8"/>
      <c r="AS17" s="9"/>
    </row>
    <row r="18" spans="1:45" x14ac:dyDescent="0.25">
      <c r="A18" s="6" t="s">
        <v>32</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v>1</v>
      </c>
      <c r="AE18" s="8"/>
      <c r="AF18" s="8"/>
      <c r="AG18" s="9"/>
      <c r="AH18" s="7">
        <v>1</v>
      </c>
      <c r="AI18" s="8"/>
      <c r="AJ18" s="8"/>
      <c r="AK18" s="9"/>
      <c r="AL18" s="7">
        <v>1</v>
      </c>
      <c r="AM18" s="8"/>
      <c r="AN18" s="8"/>
      <c r="AO18" s="9"/>
      <c r="AP18" s="7"/>
      <c r="AQ18" s="8"/>
      <c r="AR18" s="8"/>
      <c r="AS18" s="9">
        <v>1</v>
      </c>
    </row>
    <row r="19" spans="1:45" x14ac:dyDescent="0.25">
      <c r="A19" s="6" t="s">
        <v>33</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c r="AD19" s="7">
        <v>1</v>
      </c>
      <c r="AE19" s="8"/>
      <c r="AF19" s="8"/>
      <c r="AG19" s="9"/>
      <c r="AH19" s="7">
        <v>1</v>
      </c>
      <c r="AI19" s="8"/>
      <c r="AJ19" s="8"/>
      <c r="AK19" s="9"/>
      <c r="AL19" s="7">
        <v>1</v>
      </c>
      <c r="AM19" s="8"/>
      <c r="AN19" s="8"/>
      <c r="AO19" s="9"/>
      <c r="AP19" s="7">
        <v>1</v>
      </c>
      <c r="AQ19" s="8"/>
      <c r="AR19" s="8"/>
      <c r="AS19" s="9"/>
    </row>
    <row r="20" spans="1:45" x14ac:dyDescent="0.25">
      <c r="A20" s="6" t="s">
        <v>34</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c r="Z20" s="7">
        <v>1</v>
      </c>
      <c r="AA20" s="8"/>
      <c r="AB20" s="8"/>
      <c r="AC20" s="9"/>
      <c r="AD20" s="7">
        <v>1</v>
      </c>
      <c r="AE20" s="8"/>
      <c r="AF20" s="8"/>
      <c r="AG20" s="9"/>
      <c r="AH20" s="7">
        <v>1</v>
      </c>
      <c r="AI20" s="8"/>
      <c r="AJ20" s="8"/>
      <c r="AK20" s="9"/>
      <c r="AL20" s="7">
        <v>1</v>
      </c>
      <c r="AM20" s="8"/>
      <c r="AN20" s="8"/>
      <c r="AO20" s="9"/>
      <c r="AP20" s="7">
        <v>1</v>
      </c>
      <c r="AQ20" s="8"/>
      <c r="AR20" s="8"/>
      <c r="AS20" s="9"/>
    </row>
    <row r="21" spans="1:45" x14ac:dyDescent="0.25">
      <c r="A21" s="6" t="s">
        <v>35</v>
      </c>
      <c r="B21" s="7">
        <v>1</v>
      </c>
      <c r="C21" s="8"/>
      <c r="D21" s="8"/>
      <c r="E21" s="9"/>
      <c r="F21" s="7">
        <v>1</v>
      </c>
      <c r="G21" s="8"/>
      <c r="H21" s="8"/>
      <c r="I21" s="9"/>
      <c r="J21" s="7">
        <v>1</v>
      </c>
      <c r="K21" s="8"/>
      <c r="L21" s="8"/>
      <c r="M21" s="9"/>
      <c r="N21" s="7">
        <v>1</v>
      </c>
      <c r="O21" s="8"/>
      <c r="P21" s="8"/>
      <c r="Q21" s="9"/>
      <c r="R21" s="7">
        <v>1</v>
      </c>
      <c r="S21" s="8"/>
      <c r="T21" s="8"/>
      <c r="U21" s="9"/>
      <c r="V21" s="7">
        <v>1</v>
      </c>
      <c r="W21" s="8"/>
      <c r="X21" s="8"/>
      <c r="Y21" s="9"/>
      <c r="Z21" s="7">
        <v>1</v>
      </c>
      <c r="AA21" s="8"/>
      <c r="AB21" s="8"/>
      <c r="AC21" s="9"/>
      <c r="AD21" s="7">
        <v>1</v>
      </c>
      <c r="AE21" s="8"/>
      <c r="AF21" s="8"/>
      <c r="AG21" s="9"/>
      <c r="AH21" s="7">
        <v>1</v>
      </c>
      <c r="AI21" s="8"/>
      <c r="AJ21" s="8"/>
      <c r="AK21" s="9"/>
      <c r="AL21" s="7">
        <v>1</v>
      </c>
      <c r="AM21" s="8"/>
      <c r="AN21" s="8"/>
      <c r="AO21" s="9"/>
      <c r="AP21" s="7">
        <v>1</v>
      </c>
      <c r="AQ21" s="8"/>
      <c r="AR21" s="8"/>
      <c r="AS21" s="9"/>
    </row>
    <row r="22" spans="1:45" x14ac:dyDescent="0.25">
      <c r="A22" s="6" t="s">
        <v>36</v>
      </c>
      <c r="B22" s="7">
        <v>1</v>
      </c>
      <c r="C22" s="8"/>
      <c r="D22" s="8"/>
      <c r="E22" s="9"/>
      <c r="F22" s="7"/>
      <c r="G22" s="8"/>
      <c r="H22" s="8"/>
      <c r="I22" s="9">
        <v>1</v>
      </c>
      <c r="J22" s="7"/>
      <c r="K22" s="8"/>
      <c r="L22" s="8"/>
      <c r="M22" s="9">
        <v>1</v>
      </c>
      <c r="N22" s="7"/>
      <c r="O22" s="8"/>
      <c r="P22" s="8"/>
      <c r="Q22" s="9">
        <v>1</v>
      </c>
      <c r="R22" s="7"/>
      <c r="S22" s="8"/>
      <c r="T22" s="8"/>
      <c r="U22" s="9">
        <v>1</v>
      </c>
      <c r="V22" s="7"/>
      <c r="W22" s="8"/>
      <c r="X22" s="8"/>
      <c r="Y22" s="9">
        <v>1</v>
      </c>
      <c r="Z22" s="7"/>
      <c r="AA22" s="8"/>
      <c r="AB22" s="8"/>
      <c r="AC22" s="9">
        <v>1</v>
      </c>
      <c r="AD22" s="7"/>
      <c r="AE22" s="8"/>
      <c r="AF22" s="8"/>
      <c r="AG22" s="9">
        <v>1</v>
      </c>
      <c r="AH22" s="7"/>
      <c r="AI22" s="8"/>
      <c r="AJ22" s="8"/>
      <c r="AK22" s="9">
        <v>1</v>
      </c>
      <c r="AL22" s="7"/>
      <c r="AM22" s="8"/>
      <c r="AN22" s="8"/>
      <c r="AO22" s="9">
        <v>1</v>
      </c>
      <c r="AP22" s="7"/>
      <c r="AQ22" s="8"/>
      <c r="AR22" s="8"/>
      <c r="AS22" s="9">
        <v>1</v>
      </c>
    </row>
    <row r="23" spans="1:45" x14ac:dyDescent="0.25">
      <c r="A23" s="6" t="s">
        <v>37</v>
      </c>
      <c r="B23" s="7">
        <v>1</v>
      </c>
      <c r="C23" s="8"/>
      <c r="D23" s="8"/>
      <c r="E23" s="9"/>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c r="AD23" s="7">
        <v>1</v>
      </c>
      <c r="AE23" s="8"/>
      <c r="AF23" s="8"/>
      <c r="AG23" s="9"/>
      <c r="AH23" s="7">
        <v>1</v>
      </c>
      <c r="AI23" s="8"/>
      <c r="AJ23" s="8"/>
      <c r="AK23" s="9"/>
      <c r="AL23" s="7">
        <v>1</v>
      </c>
      <c r="AM23" s="8"/>
      <c r="AN23" s="8"/>
      <c r="AO23" s="9"/>
      <c r="AP23" s="7"/>
      <c r="AQ23" s="8"/>
      <c r="AR23" s="8"/>
      <c r="AS23" s="9">
        <v>1</v>
      </c>
    </row>
    <row r="24" spans="1:45" ht="29.25" thickBot="1" x14ac:dyDescent="0.3">
      <c r="A24" s="10" t="s">
        <v>38</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c r="AD24" s="7">
        <v>1</v>
      </c>
      <c r="AE24" s="8"/>
      <c r="AF24" s="8"/>
      <c r="AG24" s="9"/>
      <c r="AH24" s="7">
        <v>1</v>
      </c>
      <c r="AI24" s="8"/>
      <c r="AJ24" s="8"/>
      <c r="AK24" s="9"/>
      <c r="AL24" s="7">
        <v>1</v>
      </c>
      <c r="AM24" s="8"/>
      <c r="AN24" s="8"/>
      <c r="AO24" s="9"/>
      <c r="AP24" s="7">
        <v>1</v>
      </c>
      <c r="AQ24" s="8"/>
      <c r="AR24" s="8"/>
      <c r="AS24" s="9"/>
    </row>
    <row r="25" spans="1:45" ht="16.5" thickTop="1" thickBot="1" x14ac:dyDescent="0.3">
      <c r="A25" s="11" t="s">
        <v>39</v>
      </c>
      <c r="B25" s="12">
        <f>SUM(B3:B24)</f>
        <v>22</v>
      </c>
      <c r="C25" s="13"/>
      <c r="D25" s="13"/>
      <c r="E25" s="14"/>
      <c r="F25" s="12">
        <f>SUM(F3:F24)</f>
        <v>21</v>
      </c>
      <c r="G25" s="13"/>
      <c r="H25" s="13"/>
      <c r="I25" s="14">
        <v>1</v>
      </c>
      <c r="J25" s="12">
        <f>SUM(J3:J24)</f>
        <v>19</v>
      </c>
      <c r="K25" s="13"/>
      <c r="L25" s="13"/>
      <c r="M25" s="14">
        <v>3</v>
      </c>
      <c r="N25" s="12">
        <f>SUM(N3:N24)</f>
        <v>18</v>
      </c>
      <c r="O25" s="13"/>
      <c r="P25" s="13"/>
      <c r="Q25" s="14">
        <v>4</v>
      </c>
      <c r="R25" s="12">
        <f>SUM(R3:R24)</f>
        <v>20</v>
      </c>
      <c r="S25" s="13"/>
      <c r="T25" s="13"/>
      <c r="U25" s="14">
        <v>2</v>
      </c>
      <c r="V25" s="12">
        <f>SUM(V3:V24)</f>
        <v>20</v>
      </c>
      <c r="W25" s="13"/>
      <c r="X25" s="13"/>
      <c r="Y25" s="14">
        <v>2</v>
      </c>
      <c r="Z25" s="12">
        <f>SUM(Z3:Z24)</f>
        <v>20</v>
      </c>
      <c r="AA25" s="13"/>
      <c r="AB25" s="13"/>
      <c r="AC25" s="14">
        <v>2</v>
      </c>
      <c r="AD25" s="12">
        <f>SUM(AD3:AD24)</f>
        <v>20</v>
      </c>
      <c r="AE25" s="13"/>
      <c r="AF25" s="13"/>
      <c r="AG25" s="14">
        <v>2</v>
      </c>
      <c r="AH25" s="12">
        <f>SUM(AH3:AH24)</f>
        <v>20</v>
      </c>
      <c r="AI25" s="13"/>
      <c r="AJ25" s="13"/>
      <c r="AK25" s="14">
        <v>2</v>
      </c>
      <c r="AL25" s="12">
        <f>SUM(AL3:AL24)</f>
        <v>20</v>
      </c>
      <c r="AM25" s="13"/>
      <c r="AN25" s="13"/>
      <c r="AO25" s="14">
        <v>2</v>
      </c>
      <c r="AP25" s="12">
        <f>SUM(AP3:AP24)</f>
        <v>17</v>
      </c>
      <c r="AQ25" s="13"/>
      <c r="AR25" s="13"/>
      <c r="AS25" s="14">
        <v>5</v>
      </c>
    </row>
    <row r="26" spans="1:45" ht="15.75" thickTop="1" x14ac:dyDescent="0.25"/>
  </sheetData>
  <mergeCells count="11">
    <mergeCell ref="V1:Y1"/>
    <mergeCell ref="B1:E1"/>
    <mergeCell ref="F1:I1"/>
    <mergeCell ref="J1:M1"/>
    <mergeCell ref="N1:Q1"/>
    <mergeCell ref="R1:U1"/>
    <mergeCell ref="Z1:AC1"/>
    <mergeCell ref="AD1:AG1"/>
    <mergeCell ref="AH1:AK1"/>
    <mergeCell ref="AL1:AO1"/>
    <mergeCell ref="AP1:AS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 ref="R1:U1" r:id="rId6" display="http://www7.quito.gob.ec/mdmq_ordenanzas/Resoluciones de Concejo/A%C3%B1o  2014/"/>
    <hyperlink ref="V1:Y1" r:id="rId7" display="http://www7.quito.gob.ec/mdmq_ordenanzas/Resoluciones de Concejo/A%C3%B1o  2014/"/>
    <hyperlink ref="Z1:AC1" r:id="rId8" display="http://www7.quito.gob.ec/mdmq_ordenanzas/Resoluciones de Concejo/A%C3%B1o  2014/"/>
    <hyperlink ref="AD1:AG1" r:id="rId9" display="http://www7.quito.gob.ec/mdmq_ordenanzas/Resoluciones de Concejo/A%C3%B1o  2014/"/>
    <hyperlink ref="AH1:AK1" r:id="rId10" display="http://www7.quito.gob.ec/mdmq_ordenanzas/Resoluciones de Concejo/A%C3%B1o  2014/+"/>
    <hyperlink ref="AL1:AO1" r:id="rId11" display="http://www7.quito.gob.ec/mdmq_ordenanzas/Resoluciones de Concejo/A%C3%B1o  2014/+"/>
    <hyperlink ref="AP1:AS1" r:id="rId12" display="http://www7.quito.gob.ec/mdmq_ordenanzas/Resoluciones de Concejo/A%C3%B1o  2014/+"/>
  </hyperlinks>
  <pageMargins left="0.7" right="0.7" top="0.75" bottom="0.75" header="0.3" footer="0.3"/>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2018-06-26T21:30:15Z</dcterms:created>
  <dcterms:modified xsi:type="dcterms:W3CDTF">2018-06-27T13:38:58Z</dcterms:modified>
</cp:coreProperties>
</file>